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021-2023" sheetId="1" r:id="rId1"/>
  </sheets>
  <definedNames/>
  <calcPr fullCalcOnLoad="1"/>
</workbook>
</file>

<file path=xl/sharedStrings.xml><?xml version="1.0" encoding="utf-8"?>
<sst xmlns="http://schemas.openxmlformats.org/spreadsheetml/2006/main" count="180" uniqueCount="48">
  <si>
    <t>-</t>
  </si>
  <si>
    <t>NATIONAL TRANSPORT OF RFT BY STATISTICAL REGIONS OF LOADING AND TYPE OF CARRIAGE</t>
  </si>
  <si>
    <t>Region of loading</t>
  </si>
  <si>
    <t>Total</t>
  </si>
  <si>
    <t>North and South-East Bulgaria</t>
  </si>
  <si>
    <t>North-West region</t>
  </si>
  <si>
    <t>Vidin</t>
  </si>
  <si>
    <t>Vratsa</t>
  </si>
  <si>
    <t>Lovech</t>
  </si>
  <si>
    <t>Montana</t>
  </si>
  <si>
    <t>Pleven</t>
  </si>
  <si>
    <t>North Central region</t>
  </si>
  <si>
    <t>Veliko Tarnovo</t>
  </si>
  <si>
    <t>Gabrovo</t>
  </si>
  <si>
    <t>Razgrad</t>
  </si>
  <si>
    <t>Ruse</t>
  </si>
  <si>
    <t>Silistra</t>
  </si>
  <si>
    <t>North-East region</t>
  </si>
  <si>
    <t>Varna</t>
  </si>
  <si>
    <t>Dobrich</t>
  </si>
  <si>
    <t>Targovishte</t>
  </si>
  <si>
    <t>Shumen</t>
  </si>
  <si>
    <t>South-East region</t>
  </si>
  <si>
    <t>Burgas</t>
  </si>
  <si>
    <t>Sliven</t>
  </si>
  <si>
    <t>Stara Zagora</t>
  </si>
  <si>
    <t>Yambol</t>
  </si>
  <si>
    <t>South-West and South Central Bulgaria</t>
  </si>
  <si>
    <t>South-West region</t>
  </si>
  <si>
    <t>Blagoevgrad</t>
  </si>
  <si>
    <t>Kyustendil</t>
  </si>
  <si>
    <t>Pernik</t>
  </si>
  <si>
    <t>Sofia</t>
  </si>
  <si>
    <t>Sofia cap.</t>
  </si>
  <si>
    <t>South Central region</t>
  </si>
  <si>
    <t>Kardzhali</t>
  </si>
  <si>
    <t>Pazardzhik</t>
  </si>
  <si>
    <t>Plovdiv</t>
  </si>
  <si>
    <t>Smolyan</t>
  </si>
  <si>
    <t>Haskovo</t>
  </si>
  <si>
    <t>I quarter</t>
  </si>
  <si>
    <t>On own account</t>
  </si>
  <si>
    <t>For hire and reward</t>
  </si>
  <si>
    <t>thsnd tons</t>
  </si>
  <si>
    <t>mln. tkm</t>
  </si>
  <si>
    <t>II quarter</t>
  </si>
  <si>
    <t>III quarter</t>
  </si>
  <si>
    <t>IV quarter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</si>
</sst>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  <numFmt numFmtId="193" formatCode="0.0"/>
    <numFmt numFmtId="194" formatCode="0.00;[Red]0.00"/>
    <numFmt numFmtId="195" formatCode="#,##0.00;[Red]#,##0.00"/>
    <numFmt numFmtId="196" formatCode="0.000000000000000"/>
  </numFmts>
  <fonts count="39">
    <font>
      <sz val="10"/>
      <name val="Arial"/>
      <family val="0"/>
    </font>
    <font>
      <b/>
      <sz val="1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2"/>
      </left>
      <right style="double">
        <color theme="0" tint="-0.24997000396251678"/>
      </right>
      <top style="double">
        <color indexed="22"/>
      </top>
      <bottom style="medium"/>
    </border>
    <border>
      <left style="double">
        <color indexed="22"/>
      </left>
      <right style="double">
        <color theme="0" tint="-0.24997000396251678"/>
      </right>
      <top style="double">
        <color indexed="22"/>
      </top>
      <bottom style="double">
        <color indexed="22"/>
      </bottom>
    </border>
    <border>
      <left>
        <color indexed="63"/>
      </left>
      <right style="double">
        <color theme="0" tint="-0.24997000396251678"/>
      </right>
      <top style="medium"/>
      <bottom>
        <color indexed="63"/>
      </bottom>
    </border>
    <border>
      <left style="double">
        <color theme="0" tint="-0.24997000396251678"/>
      </left>
      <right style="double">
        <color theme="0" tint="-0.24997000396251678"/>
      </right>
      <top style="medium"/>
      <bottom/>
    </border>
    <border>
      <left>
        <color indexed="63"/>
      </left>
      <right style="double">
        <color theme="0" tint="-0.24997000396251678"/>
      </right>
      <top style="double">
        <color indexed="22"/>
      </top>
      <bottom style="double">
        <color indexed="22"/>
      </bottom>
    </border>
    <border>
      <left style="double">
        <color theme="0" tint="-0.24997000396251678"/>
      </left>
      <right style="double">
        <color theme="0" tint="-0.24997000396251678"/>
      </right>
      <top style="double">
        <color indexed="22"/>
      </top>
      <bottom style="double">
        <color indexed="22"/>
      </bottom>
    </border>
    <border>
      <left style="double">
        <color indexed="22"/>
      </left>
      <right style="double">
        <color theme="0" tint="-0.24997000396251678"/>
      </right>
      <top style="double">
        <color indexed="22"/>
      </top>
      <bottom>
        <color indexed="63"/>
      </bottom>
    </border>
    <border>
      <left>
        <color indexed="63"/>
      </left>
      <right style="double">
        <color theme="0" tint="-0.24997000396251678"/>
      </right>
      <top style="double">
        <color indexed="22"/>
      </top>
      <bottom>
        <color indexed="63"/>
      </bottom>
    </border>
    <border>
      <left style="double">
        <color theme="0" tint="-0.24997000396251678"/>
      </left>
      <right style="double">
        <color theme="0" tint="-0.24997000396251678"/>
      </right>
      <top style="double">
        <color indexed="22"/>
      </top>
      <bottom>
        <color indexed="63"/>
      </bottom>
    </border>
    <border>
      <left style="double">
        <color indexed="22"/>
      </left>
      <right style="double">
        <color theme="0" tint="-0.24997000396251678"/>
      </right>
      <top/>
      <bottom style="thin"/>
    </border>
    <border>
      <left style="double">
        <color indexed="22"/>
      </left>
      <right style="double">
        <color theme="0" tint="-0.24997000396251678"/>
      </right>
      <top style="double">
        <color theme="0" tint="-0.24997000396251678"/>
      </top>
      <bottom style="double">
        <color theme="0" tint="-0.24997000396251678"/>
      </bottom>
    </border>
    <border>
      <left style="double">
        <color indexed="22"/>
      </left>
      <right style="double">
        <color theme="0" tint="-0.24997000396251678"/>
      </right>
      <top style="medium"/>
      <bottom/>
    </border>
    <border>
      <left style="double">
        <color theme="0" tint="-0.24997000396251678"/>
      </left>
      <right style="double">
        <color theme="0" tint="-0.24997000396251678"/>
      </right>
      <top style="double">
        <color theme="0" tint="-0.24997000396251678"/>
      </top>
      <bottom style="double">
        <color theme="0" tint="-0.24997000396251678"/>
      </bottom>
    </border>
    <border>
      <left>
        <color indexed="63"/>
      </left>
      <right style="double">
        <color theme="0" tint="-0.24997000396251678"/>
      </right>
      <top style="double">
        <color theme="0" tint="-0.24997000396251678"/>
      </top>
      <bottom style="double">
        <color theme="0" tint="-0.24997000396251678"/>
      </bottom>
    </border>
    <border>
      <left style="double">
        <color indexed="22"/>
      </left>
      <right style="double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 style="double">
        <color theme="0" tint="-0.24997000396251678"/>
      </right>
      <top>
        <color indexed="63"/>
      </top>
      <bottom>
        <color indexed="63"/>
      </bottom>
    </border>
    <border>
      <left style="double">
        <color theme="0" tint="-0.24997000396251678"/>
      </left>
      <right style="double">
        <color theme="0" tint="-0.24997000396251678"/>
      </right>
      <top/>
      <bottom/>
    </border>
    <border>
      <left/>
      <right style="double">
        <color theme="0" tint="-0.24997000396251678"/>
      </right>
      <top>
        <color indexed="63"/>
      </top>
      <bottom style="thin"/>
    </border>
    <border>
      <left style="double">
        <color theme="0" tint="-0.24997000396251678"/>
      </left>
      <right style="double">
        <color theme="0" tint="-0.24997000396251678"/>
      </right>
      <top/>
      <bottom style="thin"/>
    </border>
    <border>
      <left style="double">
        <color theme="0" tint="-0.24997000396251678"/>
      </left>
      <right style="double">
        <color theme="0" tint="-0.24997000396251678"/>
      </right>
      <top style="medium"/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theme="0" tint="-0.24997000396251678"/>
      </left>
      <right>
        <color indexed="63"/>
      </right>
      <top style="double">
        <color theme="0" tint="-0.24997000396251678"/>
      </top>
      <bottom style="double">
        <color theme="0" tint="-0.24997000396251678"/>
      </bottom>
    </border>
    <border>
      <left>
        <color indexed="63"/>
      </left>
      <right>
        <color indexed="63"/>
      </right>
      <top style="double">
        <color theme="0" tint="-0.24997000396251678"/>
      </top>
      <bottom style="double">
        <color theme="0" tint="-0.24997000396251678"/>
      </bottom>
    </border>
    <border>
      <left style="double">
        <color indexed="22"/>
      </left>
      <right>
        <color indexed="63"/>
      </right>
      <top style="double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double">
        <color indexed="22"/>
      </top>
      <bottom style="double">
        <color indexed="22"/>
      </bottom>
    </border>
    <border>
      <left>
        <color indexed="63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>
        <color indexed="63"/>
      </right>
      <top>
        <color indexed="63"/>
      </top>
      <bottom style="double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22"/>
      </bottom>
    </border>
    <border>
      <left>
        <color indexed="63"/>
      </left>
      <right style="double">
        <color indexed="22"/>
      </right>
      <top>
        <color indexed="63"/>
      </top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>
        <color indexed="63"/>
      </bottom>
    </border>
    <border>
      <left style="double">
        <color indexed="22"/>
      </left>
      <right style="double">
        <color indexed="22"/>
      </right>
      <top>
        <color indexed="63"/>
      </top>
      <bottom>
        <color indexed="63"/>
      </bottom>
    </border>
    <border>
      <left style="double">
        <color indexed="22"/>
      </left>
      <right style="double">
        <color indexed="22"/>
      </right>
      <top>
        <color indexed="63"/>
      </top>
      <bottom style="double">
        <color indexed="22"/>
      </bottom>
    </border>
    <border>
      <left style="double">
        <color indexed="22"/>
      </left>
      <right>
        <color indexed="63"/>
      </right>
      <top style="double">
        <color indexed="22"/>
      </top>
      <bottom>
        <color indexed="63"/>
      </bottom>
    </border>
    <border>
      <left>
        <color indexed="63"/>
      </left>
      <right style="double">
        <color indexed="22"/>
      </right>
      <top style="double">
        <color indexed="22"/>
      </top>
      <bottom>
        <color indexed="63"/>
      </bottom>
    </border>
    <border>
      <left style="double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22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93" fontId="2" fillId="0" borderId="10" xfId="0" applyNumberFormat="1" applyFont="1" applyBorder="1" applyAlignment="1">
      <alignment/>
    </xf>
    <xf numFmtId="193" fontId="2" fillId="0" borderId="11" xfId="0" applyNumberFormat="1" applyFont="1" applyBorder="1" applyAlignment="1">
      <alignment/>
    </xf>
    <xf numFmtId="193" fontId="3" fillId="0" borderId="12" xfId="0" applyNumberFormat="1" applyFont="1" applyBorder="1" applyAlignment="1">
      <alignment/>
    </xf>
    <xf numFmtId="193" fontId="3" fillId="0" borderId="13" xfId="0" applyNumberFormat="1" applyFont="1" applyBorder="1" applyAlignment="1">
      <alignment/>
    </xf>
    <xf numFmtId="193" fontId="3" fillId="0" borderId="11" xfId="0" applyNumberFormat="1" applyFont="1" applyBorder="1" applyAlignment="1">
      <alignment horizontal="right" wrapText="1"/>
    </xf>
    <xf numFmtId="193" fontId="3" fillId="0" borderId="14" xfId="0" applyNumberFormat="1" applyFont="1" applyBorder="1" applyAlignment="1">
      <alignment horizontal="right" wrapText="1"/>
    </xf>
    <xf numFmtId="193" fontId="3" fillId="0" borderId="15" xfId="0" applyNumberFormat="1" applyFont="1" applyBorder="1" applyAlignment="1">
      <alignment horizontal="right" wrapText="1"/>
    </xf>
    <xf numFmtId="193" fontId="2" fillId="0" borderId="11" xfId="0" applyNumberFormat="1" applyFont="1" applyBorder="1" applyAlignment="1">
      <alignment horizontal="right" wrapText="1"/>
    </xf>
    <xf numFmtId="193" fontId="2" fillId="0" borderId="14" xfId="0" applyNumberFormat="1" applyFont="1" applyBorder="1" applyAlignment="1">
      <alignment horizontal="right" wrapText="1"/>
    </xf>
    <xf numFmtId="193" fontId="2" fillId="0" borderId="15" xfId="0" applyNumberFormat="1" applyFont="1" applyBorder="1" applyAlignment="1">
      <alignment horizontal="right" wrapText="1"/>
    </xf>
    <xf numFmtId="193" fontId="3" fillId="0" borderId="16" xfId="0" applyNumberFormat="1" applyFont="1" applyBorder="1" applyAlignment="1">
      <alignment horizontal="right" wrapText="1"/>
    </xf>
    <xf numFmtId="193" fontId="3" fillId="0" borderId="17" xfId="0" applyNumberFormat="1" applyFont="1" applyBorder="1" applyAlignment="1">
      <alignment horizontal="right" wrapText="1"/>
    </xf>
    <xf numFmtId="193" fontId="3" fillId="0" borderId="18" xfId="0" applyNumberFormat="1" applyFont="1" applyBorder="1" applyAlignment="1">
      <alignment horizontal="right" wrapText="1"/>
    </xf>
    <xf numFmtId="193" fontId="2" fillId="0" borderId="19" xfId="0" applyNumberFormat="1" applyFont="1" applyBorder="1" applyAlignment="1">
      <alignment/>
    </xf>
    <xf numFmtId="193" fontId="2" fillId="0" borderId="16" xfId="0" applyNumberFormat="1" applyFont="1" applyBorder="1" applyAlignment="1">
      <alignment horizontal="right" wrapText="1"/>
    </xf>
    <xf numFmtId="193" fontId="2" fillId="0" borderId="20" xfId="0" applyNumberFormat="1" applyFont="1" applyBorder="1" applyAlignment="1">
      <alignment/>
    </xf>
    <xf numFmtId="193" fontId="3" fillId="0" borderId="21" xfId="0" applyNumberFormat="1" applyFont="1" applyBorder="1" applyAlignment="1" quotePrefix="1">
      <alignment horizontal="right"/>
    </xf>
    <xf numFmtId="193" fontId="2" fillId="0" borderId="22" xfId="0" applyNumberFormat="1" applyFont="1" applyBorder="1" applyAlignment="1">
      <alignment/>
    </xf>
    <xf numFmtId="193" fontId="2" fillId="0" borderId="23" xfId="0" applyNumberFormat="1" applyFont="1" applyBorder="1" applyAlignment="1">
      <alignment/>
    </xf>
    <xf numFmtId="193" fontId="3" fillId="0" borderId="24" xfId="0" applyNumberFormat="1" applyFont="1" applyBorder="1" applyAlignment="1">
      <alignment/>
    </xf>
    <xf numFmtId="193" fontId="3" fillId="0" borderId="25" xfId="0" applyNumberFormat="1" applyFont="1" applyBorder="1" applyAlignment="1">
      <alignment/>
    </xf>
    <xf numFmtId="193" fontId="3" fillId="0" borderId="26" xfId="0" applyNumberFormat="1" applyFont="1" applyBorder="1" applyAlignment="1">
      <alignment/>
    </xf>
    <xf numFmtId="193" fontId="3" fillId="0" borderId="20" xfId="0" applyNumberFormat="1" applyFont="1" applyBorder="1" applyAlignment="1">
      <alignment/>
    </xf>
    <xf numFmtId="193" fontId="3" fillId="0" borderId="23" xfId="0" applyNumberFormat="1" applyFont="1" applyBorder="1" applyAlignment="1">
      <alignment/>
    </xf>
    <xf numFmtId="193" fontId="3" fillId="0" borderId="22" xfId="0" applyNumberFormat="1" applyFont="1" applyBorder="1" applyAlignment="1">
      <alignment/>
    </xf>
    <xf numFmtId="193" fontId="2" fillId="0" borderId="27" xfId="0" applyNumberFormat="1" applyFont="1" applyBorder="1" applyAlignment="1">
      <alignment/>
    </xf>
    <xf numFmtId="193" fontId="2" fillId="0" borderId="28" xfId="0" applyNumberFormat="1" applyFont="1" applyBorder="1" applyAlignment="1">
      <alignment/>
    </xf>
    <xf numFmtId="193" fontId="2" fillId="0" borderId="24" xfId="0" applyNumberFormat="1" applyFont="1" applyBorder="1" applyAlignment="1">
      <alignment/>
    </xf>
    <xf numFmtId="193" fontId="2" fillId="0" borderId="25" xfId="0" applyNumberFormat="1" applyFont="1" applyBorder="1" applyAlignment="1">
      <alignment/>
    </xf>
    <xf numFmtId="193" fontId="2" fillId="0" borderId="26" xfId="0" applyNumberFormat="1" applyFont="1" applyBorder="1" applyAlignment="1">
      <alignment/>
    </xf>
    <xf numFmtId="193" fontId="3" fillId="0" borderId="15" xfId="0" applyNumberFormat="1" applyFont="1" applyBorder="1" applyAlignment="1" quotePrefix="1">
      <alignment horizontal="right" wrapText="1"/>
    </xf>
    <xf numFmtId="193" fontId="3" fillId="0" borderId="22" xfId="0" applyNumberFormat="1" applyFont="1" applyBorder="1" applyAlignment="1">
      <alignment horizontal="right"/>
    </xf>
    <xf numFmtId="193" fontId="3" fillId="0" borderId="22" xfId="0" applyNumberFormat="1" applyFont="1" applyBorder="1" applyAlignment="1" quotePrefix="1">
      <alignment horizontal="right"/>
    </xf>
    <xf numFmtId="193" fontId="3" fillId="0" borderId="29" xfId="0" applyNumberFormat="1" applyFont="1" applyBorder="1" applyAlignment="1">
      <alignment horizontal="right"/>
    </xf>
    <xf numFmtId="193" fontId="3" fillId="0" borderId="23" xfId="0" applyNumberFormat="1" applyFont="1" applyBorder="1" applyAlignment="1">
      <alignment horizontal="right"/>
    </xf>
    <xf numFmtId="193" fontId="2" fillId="0" borderId="10" xfId="0" applyNumberFormat="1" applyFont="1" applyBorder="1" applyAlignment="1">
      <alignment horizontal="right"/>
    </xf>
    <xf numFmtId="193" fontId="2" fillId="0" borderId="11" xfId="0" applyNumberFormat="1" applyFont="1" applyBorder="1" applyAlignment="1">
      <alignment horizontal="right"/>
    </xf>
    <xf numFmtId="193" fontId="3" fillId="0" borderId="12" xfId="0" applyNumberFormat="1" applyFont="1" applyBorder="1" applyAlignment="1">
      <alignment horizontal="right"/>
    </xf>
    <xf numFmtId="193" fontId="3" fillId="0" borderId="13" xfId="0" applyNumberFormat="1" applyFont="1" applyBorder="1" applyAlignment="1">
      <alignment horizontal="right"/>
    </xf>
    <xf numFmtId="193" fontId="2" fillId="0" borderId="22" xfId="0" applyNumberFormat="1" applyFont="1" applyBorder="1" applyAlignment="1">
      <alignment horizontal="right"/>
    </xf>
    <xf numFmtId="193" fontId="2" fillId="0" borderId="23" xfId="0" applyNumberFormat="1" applyFont="1" applyBorder="1" applyAlignment="1">
      <alignment horizontal="right"/>
    </xf>
    <xf numFmtId="193" fontId="3" fillId="0" borderId="24" xfId="0" applyNumberFormat="1" applyFont="1" applyBorder="1" applyAlignment="1">
      <alignment horizontal="right"/>
    </xf>
    <xf numFmtId="193" fontId="3" fillId="0" borderId="25" xfId="0" applyNumberFormat="1" applyFont="1" applyBorder="1" applyAlignment="1">
      <alignment horizontal="right"/>
    </xf>
    <xf numFmtId="193" fontId="3" fillId="0" borderId="26" xfId="0" applyNumberFormat="1" applyFont="1" applyBorder="1" applyAlignment="1">
      <alignment horizontal="right"/>
    </xf>
    <xf numFmtId="193" fontId="3" fillId="0" borderId="20" xfId="0" applyNumberFormat="1" applyFont="1" applyBorder="1" applyAlignment="1">
      <alignment horizontal="right"/>
    </xf>
    <xf numFmtId="193" fontId="2" fillId="0" borderId="19" xfId="0" applyNumberFormat="1" applyFont="1" applyBorder="1" applyAlignment="1">
      <alignment horizontal="right"/>
    </xf>
    <xf numFmtId="193" fontId="2" fillId="0" borderId="27" xfId="0" applyNumberFormat="1" applyFont="1" applyBorder="1" applyAlignment="1">
      <alignment horizontal="right"/>
    </xf>
    <xf numFmtId="193" fontId="2" fillId="0" borderId="28" xfId="0" applyNumberFormat="1" applyFont="1" applyBorder="1" applyAlignment="1">
      <alignment horizontal="right"/>
    </xf>
    <xf numFmtId="193" fontId="2" fillId="0" borderId="24" xfId="0" applyNumberFormat="1" applyFont="1" applyBorder="1" applyAlignment="1">
      <alignment horizontal="right"/>
    </xf>
    <xf numFmtId="193" fontId="2" fillId="0" borderId="25" xfId="0" applyNumberFormat="1" applyFont="1" applyBorder="1" applyAlignment="1">
      <alignment horizontal="right"/>
    </xf>
    <xf numFmtId="193" fontId="2" fillId="0" borderId="26" xfId="0" applyNumberFormat="1" applyFont="1" applyBorder="1" applyAlignment="1">
      <alignment horizontal="right"/>
    </xf>
    <xf numFmtId="193" fontId="2" fillId="0" borderId="20" xfId="0" applyNumberFormat="1" applyFont="1" applyBorder="1" applyAlignment="1">
      <alignment horizontal="right"/>
    </xf>
    <xf numFmtId="193" fontId="3" fillId="0" borderId="11" xfId="0" applyNumberFormat="1" applyFont="1" applyBorder="1" applyAlignment="1">
      <alignment horizontal="right" wrapText="1"/>
    </xf>
    <xf numFmtId="193" fontId="3" fillId="0" borderId="14" xfId="0" applyNumberFormat="1" applyFont="1" applyBorder="1" applyAlignment="1">
      <alignment horizontal="right" wrapText="1"/>
    </xf>
    <xf numFmtId="193" fontId="3" fillId="0" borderId="15" xfId="0" applyNumberFormat="1" applyFont="1" applyBorder="1" applyAlignment="1">
      <alignment horizontal="right" wrapText="1"/>
    </xf>
    <xf numFmtId="193" fontId="2" fillId="0" borderId="11" xfId="0" applyNumberFormat="1" applyFont="1" applyBorder="1" applyAlignment="1">
      <alignment horizontal="right" wrapText="1"/>
    </xf>
    <xf numFmtId="193" fontId="2" fillId="0" borderId="14" xfId="0" applyNumberFormat="1" applyFont="1" applyBorder="1" applyAlignment="1">
      <alignment horizontal="right" wrapText="1"/>
    </xf>
    <xf numFmtId="193" fontId="2" fillId="0" borderId="15" xfId="0" applyNumberFormat="1" applyFont="1" applyBorder="1" applyAlignment="1">
      <alignment horizontal="right" wrapText="1"/>
    </xf>
    <xf numFmtId="193" fontId="3" fillId="0" borderId="16" xfId="0" applyNumberFormat="1" applyFont="1" applyBorder="1" applyAlignment="1">
      <alignment horizontal="right" wrapText="1"/>
    </xf>
    <xf numFmtId="193" fontId="3" fillId="0" borderId="17" xfId="0" applyNumberFormat="1" applyFont="1" applyBorder="1" applyAlignment="1">
      <alignment horizontal="right" wrapText="1"/>
    </xf>
    <xf numFmtId="193" fontId="3" fillId="0" borderId="18" xfId="0" applyNumberFormat="1" applyFont="1" applyBorder="1" applyAlignment="1">
      <alignment horizontal="right" wrapText="1"/>
    </xf>
    <xf numFmtId="193" fontId="2" fillId="0" borderId="16" xfId="0" applyNumberFormat="1" applyFont="1" applyBorder="1" applyAlignment="1">
      <alignment horizontal="right" wrapText="1"/>
    </xf>
    <xf numFmtId="193" fontId="3" fillId="0" borderId="21" xfId="0" applyNumberFormat="1" applyFont="1" applyBorder="1" applyAlignment="1" quotePrefix="1">
      <alignment horizontal="right"/>
    </xf>
    <xf numFmtId="193" fontId="3" fillId="0" borderId="15" xfId="0" applyNumberFormat="1" applyFont="1" applyBorder="1" applyAlignment="1" quotePrefix="1">
      <alignment horizontal="right" wrapText="1"/>
    </xf>
    <xf numFmtId="193" fontId="3" fillId="0" borderId="22" xfId="0" applyNumberFormat="1" applyFont="1" applyBorder="1" applyAlignment="1">
      <alignment horizontal="right"/>
    </xf>
    <xf numFmtId="193" fontId="3" fillId="0" borderId="22" xfId="0" applyNumberFormat="1" applyFont="1" applyBorder="1" applyAlignment="1" quotePrefix="1">
      <alignment horizontal="right"/>
    </xf>
    <xf numFmtId="193" fontId="3" fillId="0" borderId="29" xfId="0" applyNumberFormat="1" applyFont="1" applyBorder="1" applyAlignment="1">
      <alignment horizontal="right"/>
    </xf>
    <xf numFmtId="193" fontId="3" fillId="0" borderId="23" xfId="0" applyNumberFormat="1" applyFont="1" applyBorder="1" applyAlignment="1">
      <alignment horizontal="right"/>
    </xf>
    <xf numFmtId="193" fontId="2" fillId="0" borderId="10" xfId="0" applyNumberFormat="1" applyFont="1" applyBorder="1" applyAlignment="1">
      <alignment horizontal="right"/>
    </xf>
    <xf numFmtId="193" fontId="2" fillId="0" borderId="11" xfId="0" applyNumberFormat="1" applyFont="1" applyBorder="1" applyAlignment="1">
      <alignment horizontal="right"/>
    </xf>
    <xf numFmtId="193" fontId="3" fillId="0" borderId="12" xfId="0" applyNumberFormat="1" applyFont="1" applyBorder="1" applyAlignment="1">
      <alignment horizontal="right"/>
    </xf>
    <xf numFmtId="193" fontId="3" fillId="0" borderId="13" xfId="0" applyNumberFormat="1" applyFont="1" applyBorder="1" applyAlignment="1">
      <alignment horizontal="right"/>
    </xf>
    <xf numFmtId="193" fontId="2" fillId="0" borderId="22" xfId="0" applyNumberFormat="1" applyFont="1" applyBorder="1" applyAlignment="1">
      <alignment horizontal="right"/>
    </xf>
    <xf numFmtId="193" fontId="2" fillId="0" borderId="23" xfId="0" applyNumberFormat="1" applyFont="1" applyBorder="1" applyAlignment="1">
      <alignment horizontal="right"/>
    </xf>
    <xf numFmtId="193" fontId="3" fillId="0" borderId="24" xfId="0" applyNumberFormat="1" applyFont="1" applyBorder="1" applyAlignment="1">
      <alignment horizontal="right"/>
    </xf>
    <xf numFmtId="193" fontId="3" fillId="0" borderId="25" xfId="0" applyNumberFormat="1" applyFont="1" applyBorder="1" applyAlignment="1">
      <alignment horizontal="right"/>
    </xf>
    <xf numFmtId="193" fontId="3" fillId="0" borderId="26" xfId="0" applyNumberFormat="1" applyFont="1" applyBorder="1" applyAlignment="1">
      <alignment horizontal="right"/>
    </xf>
    <xf numFmtId="193" fontId="3" fillId="0" borderId="20" xfId="0" applyNumberFormat="1" applyFont="1" applyBorder="1" applyAlignment="1">
      <alignment horizontal="right"/>
    </xf>
    <xf numFmtId="193" fontId="2" fillId="0" borderId="19" xfId="0" applyNumberFormat="1" applyFont="1" applyBorder="1" applyAlignment="1">
      <alignment horizontal="right"/>
    </xf>
    <xf numFmtId="193" fontId="2" fillId="0" borderId="27" xfId="0" applyNumberFormat="1" applyFont="1" applyBorder="1" applyAlignment="1">
      <alignment horizontal="right"/>
    </xf>
    <xf numFmtId="193" fontId="2" fillId="0" borderId="28" xfId="0" applyNumberFormat="1" applyFont="1" applyBorder="1" applyAlignment="1">
      <alignment horizontal="right"/>
    </xf>
    <xf numFmtId="193" fontId="2" fillId="0" borderId="24" xfId="0" applyNumberFormat="1" applyFont="1" applyBorder="1" applyAlignment="1">
      <alignment horizontal="right"/>
    </xf>
    <xf numFmtId="193" fontId="2" fillId="0" borderId="25" xfId="0" applyNumberFormat="1" applyFont="1" applyBorder="1" applyAlignment="1">
      <alignment horizontal="right"/>
    </xf>
    <xf numFmtId="193" fontId="2" fillId="0" borderId="26" xfId="0" applyNumberFormat="1" applyFont="1" applyBorder="1" applyAlignment="1">
      <alignment horizontal="right"/>
    </xf>
    <xf numFmtId="193" fontId="2" fillId="0" borderId="20" xfId="0" applyNumberFormat="1" applyFont="1" applyBorder="1" applyAlignment="1">
      <alignment horizontal="right"/>
    </xf>
    <xf numFmtId="0" fontId="3" fillId="0" borderId="30" xfId="0" applyFont="1" applyFill="1" applyBorder="1" applyAlignment="1">
      <alignment horizontal="left"/>
    </xf>
    <xf numFmtId="0" fontId="2" fillId="0" borderId="30" xfId="0" applyFont="1" applyBorder="1" applyAlignment="1">
      <alignment horizontal="left" vertical="center" wrapText="1"/>
    </xf>
    <xf numFmtId="193" fontId="2" fillId="33" borderId="30" xfId="0" applyNumberFormat="1" applyFont="1" applyFill="1" applyBorder="1" applyAlignment="1">
      <alignment horizontal="right" vertical="center" wrapText="1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193" fontId="2" fillId="33" borderId="33" xfId="0" applyNumberFormat="1" applyFont="1" applyFill="1" applyBorder="1" applyAlignment="1">
      <alignment horizontal="center"/>
    </xf>
    <xf numFmtId="193" fontId="2" fillId="33" borderId="34" xfId="0" applyNumberFormat="1" applyFont="1" applyFill="1" applyBorder="1" applyAlignment="1">
      <alignment horizontal="center"/>
    </xf>
    <xf numFmtId="193" fontId="2" fillId="33" borderId="35" xfId="0" applyNumberFormat="1" applyFont="1" applyFill="1" applyBorder="1" applyAlignment="1">
      <alignment horizontal="center"/>
    </xf>
    <xf numFmtId="193" fontId="2" fillId="33" borderId="30" xfId="0" applyNumberFormat="1" applyFont="1" applyFill="1" applyBorder="1" applyAlignment="1">
      <alignment horizontal="center" vertical="center" wrapText="1"/>
    </xf>
    <xf numFmtId="193" fontId="2" fillId="33" borderId="36" xfId="0" applyNumberFormat="1" applyFont="1" applyFill="1" applyBorder="1" applyAlignment="1">
      <alignment horizontal="center"/>
    </xf>
    <xf numFmtId="193" fontId="2" fillId="33" borderId="37" xfId="0" applyNumberFormat="1" applyFont="1" applyFill="1" applyBorder="1" applyAlignment="1">
      <alignment horizontal="center"/>
    </xf>
    <xf numFmtId="193" fontId="2" fillId="33" borderId="38" xfId="0" applyNumberFormat="1" applyFont="1" applyFill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193" fontId="2" fillId="0" borderId="33" xfId="0" applyNumberFormat="1" applyFont="1" applyBorder="1" applyAlignment="1">
      <alignment horizontal="left" vertical="center" wrapText="1"/>
    </xf>
    <xf numFmtId="193" fontId="2" fillId="0" borderId="35" xfId="0" applyNumberFormat="1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41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top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V44"/>
  <sheetViews>
    <sheetView tabSelected="1" zoomScalePageLayoutView="0" workbookViewId="0" topLeftCell="AT1">
      <selection activeCell="AY4" sqref="AY4:BV4"/>
    </sheetView>
  </sheetViews>
  <sheetFormatPr defaultColWidth="9.140625" defaultRowHeight="12.75"/>
  <cols>
    <col min="1" max="1" width="10.00390625" style="0" customWidth="1"/>
  </cols>
  <sheetData>
    <row r="2" ht="14.25">
      <c r="A2" s="1" t="s">
        <v>1</v>
      </c>
    </row>
    <row r="3" ht="15" thickBot="1">
      <c r="A3" s="1"/>
    </row>
    <row r="4" spans="1:74" ht="33" customHeight="1" thickBot="1" thickTop="1">
      <c r="A4" s="116" t="s">
        <v>2</v>
      </c>
      <c r="B4" s="117"/>
      <c r="C4" s="105">
        <v>2021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7"/>
      <c r="AA4" s="105">
        <v>2022</v>
      </c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90">
        <v>2023</v>
      </c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2"/>
    </row>
    <row r="5" spans="1:74" ht="14.25" customHeight="1" thickBot="1" thickTop="1">
      <c r="A5" s="118"/>
      <c r="B5" s="119"/>
      <c r="C5" s="93" t="s">
        <v>40</v>
      </c>
      <c r="D5" s="94"/>
      <c r="E5" s="94"/>
      <c r="F5" s="94"/>
      <c r="G5" s="94"/>
      <c r="H5" s="95"/>
      <c r="I5" s="93" t="s">
        <v>45</v>
      </c>
      <c r="J5" s="94"/>
      <c r="K5" s="94"/>
      <c r="L5" s="94"/>
      <c r="M5" s="94"/>
      <c r="N5" s="95"/>
      <c r="O5" s="93" t="s">
        <v>46</v>
      </c>
      <c r="P5" s="94"/>
      <c r="Q5" s="94"/>
      <c r="R5" s="94"/>
      <c r="S5" s="94"/>
      <c r="T5" s="95"/>
      <c r="U5" s="93" t="s">
        <v>47</v>
      </c>
      <c r="V5" s="94"/>
      <c r="W5" s="94"/>
      <c r="X5" s="94"/>
      <c r="Y5" s="94"/>
      <c r="Z5" s="95"/>
      <c r="AA5" s="93" t="s">
        <v>40</v>
      </c>
      <c r="AB5" s="94"/>
      <c r="AC5" s="94"/>
      <c r="AD5" s="94"/>
      <c r="AE5" s="94"/>
      <c r="AF5" s="95"/>
      <c r="AG5" s="93" t="s">
        <v>45</v>
      </c>
      <c r="AH5" s="94"/>
      <c r="AI5" s="94"/>
      <c r="AJ5" s="94"/>
      <c r="AK5" s="94"/>
      <c r="AL5" s="95"/>
      <c r="AM5" s="93" t="s">
        <v>46</v>
      </c>
      <c r="AN5" s="94"/>
      <c r="AO5" s="94"/>
      <c r="AP5" s="94"/>
      <c r="AQ5" s="94"/>
      <c r="AR5" s="95"/>
      <c r="AS5" s="93" t="s">
        <v>47</v>
      </c>
      <c r="AT5" s="94"/>
      <c r="AU5" s="94"/>
      <c r="AV5" s="94"/>
      <c r="AW5" s="94"/>
      <c r="AX5" s="95"/>
      <c r="AY5" s="97" t="s">
        <v>40</v>
      </c>
      <c r="AZ5" s="98"/>
      <c r="BA5" s="98"/>
      <c r="BB5" s="98"/>
      <c r="BC5" s="98"/>
      <c r="BD5" s="99"/>
      <c r="BE5" s="97" t="s">
        <v>45</v>
      </c>
      <c r="BF5" s="98"/>
      <c r="BG5" s="98"/>
      <c r="BH5" s="98"/>
      <c r="BI5" s="98"/>
      <c r="BJ5" s="99"/>
      <c r="BK5" s="97" t="s">
        <v>46</v>
      </c>
      <c r="BL5" s="98"/>
      <c r="BM5" s="98"/>
      <c r="BN5" s="98"/>
      <c r="BO5" s="98"/>
      <c r="BP5" s="99"/>
      <c r="BQ5" s="97" t="s">
        <v>47</v>
      </c>
      <c r="BR5" s="98"/>
      <c r="BS5" s="98"/>
      <c r="BT5" s="98"/>
      <c r="BU5" s="98"/>
      <c r="BV5" s="99"/>
    </row>
    <row r="6" spans="1:74" ht="14.25" customHeight="1" thickBot="1" thickTop="1">
      <c r="A6" s="118"/>
      <c r="B6" s="119"/>
      <c r="C6" s="96" t="s">
        <v>41</v>
      </c>
      <c r="D6" s="96"/>
      <c r="E6" s="96" t="s">
        <v>42</v>
      </c>
      <c r="F6" s="96"/>
      <c r="G6" s="96" t="s">
        <v>3</v>
      </c>
      <c r="H6" s="96"/>
      <c r="I6" s="96" t="s">
        <v>41</v>
      </c>
      <c r="J6" s="96"/>
      <c r="K6" s="96" t="s">
        <v>42</v>
      </c>
      <c r="L6" s="96"/>
      <c r="M6" s="96" t="s">
        <v>3</v>
      </c>
      <c r="N6" s="96"/>
      <c r="O6" s="96" t="s">
        <v>41</v>
      </c>
      <c r="P6" s="96"/>
      <c r="Q6" s="96" t="s">
        <v>42</v>
      </c>
      <c r="R6" s="96"/>
      <c r="S6" s="96" t="s">
        <v>3</v>
      </c>
      <c r="T6" s="96"/>
      <c r="U6" s="96" t="s">
        <v>41</v>
      </c>
      <c r="V6" s="96"/>
      <c r="W6" s="96" t="s">
        <v>42</v>
      </c>
      <c r="X6" s="96"/>
      <c r="Y6" s="96" t="s">
        <v>3</v>
      </c>
      <c r="Z6" s="96"/>
      <c r="AA6" s="96" t="s">
        <v>41</v>
      </c>
      <c r="AB6" s="96"/>
      <c r="AC6" s="96" t="s">
        <v>42</v>
      </c>
      <c r="AD6" s="96"/>
      <c r="AE6" s="96" t="s">
        <v>3</v>
      </c>
      <c r="AF6" s="96"/>
      <c r="AG6" s="96" t="s">
        <v>41</v>
      </c>
      <c r="AH6" s="96"/>
      <c r="AI6" s="96" t="s">
        <v>42</v>
      </c>
      <c r="AJ6" s="96"/>
      <c r="AK6" s="96" t="s">
        <v>3</v>
      </c>
      <c r="AL6" s="96"/>
      <c r="AM6" s="96" t="s">
        <v>41</v>
      </c>
      <c r="AN6" s="96"/>
      <c r="AO6" s="96" t="s">
        <v>42</v>
      </c>
      <c r="AP6" s="96"/>
      <c r="AQ6" s="96" t="s">
        <v>3</v>
      </c>
      <c r="AR6" s="96"/>
      <c r="AS6" s="96" t="s">
        <v>41</v>
      </c>
      <c r="AT6" s="96"/>
      <c r="AU6" s="96" t="s">
        <v>42</v>
      </c>
      <c r="AV6" s="96"/>
      <c r="AW6" s="96" t="s">
        <v>3</v>
      </c>
      <c r="AX6" s="96"/>
      <c r="AY6" s="96" t="s">
        <v>41</v>
      </c>
      <c r="AZ6" s="96"/>
      <c r="BA6" s="96" t="s">
        <v>42</v>
      </c>
      <c r="BB6" s="96"/>
      <c r="BC6" s="96" t="s">
        <v>3</v>
      </c>
      <c r="BD6" s="96"/>
      <c r="BE6" s="96" t="s">
        <v>41</v>
      </c>
      <c r="BF6" s="96"/>
      <c r="BG6" s="96" t="s">
        <v>42</v>
      </c>
      <c r="BH6" s="96"/>
      <c r="BI6" s="96" t="s">
        <v>3</v>
      </c>
      <c r="BJ6" s="96"/>
      <c r="BK6" s="96" t="s">
        <v>41</v>
      </c>
      <c r="BL6" s="96"/>
      <c r="BM6" s="96" t="s">
        <v>42</v>
      </c>
      <c r="BN6" s="96"/>
      <c r="BO6" s="96" t="s">
        <v>3</v>
      </c>
      <c r="BP6" s="96"/>
      <c r="BQ6" s="96" t="s">
        <v>41</v>
      </c>
      <c r="BR6" s="96"/>
      <c r="BS6" s="96" t="s">
        <v>42</v>
      </c>
      <c r="BT6" s="96"/>
      <c r="BU6" s="96" t="s">
        <v>3</v>
      </c>
      <c r="BV6" s="96"/>
    </row>
    <row r="7" spans="1:74" ht="22.5" thickBot="1" thickTop="1">
      <c r="A7" s="120"/>
      <c r="B7" s="121"/>
      <c r="C7" s="89" t="s">
        <v>43</v>
      </c>
      <c r="D7" s="89" t="s">
        <v>44</v>
      </c>
      <c r="E7" s="89" t="s">
        <v>43</v>
      </c>
      <c r="F7" s="89" t="s">
        <v>44</v>
      </c>
      <c r="G7" s="89" t="s">
        <v>43</v>
      </c>
      <c r="H7" s="89" t="s">
        <v>44</v>
      </c>
      <c r="I7" s="89" t="s">
        <v>43</v>
      </c>
      <c r="J7" s="89" t="s">
        <v>44</v>
      </c>
      <c r="K7" s="89" t="s">
        <v>43</v>
      </c>
      <c r="L7" s="89" t="s">
        <v>44</v>
      </c>
      <c r="M7" s="89" t="s">
        <v>43</v>
      </c>
      <c r="N7" s="89" t="s">
        <v>44</v>
      </c>
      <c r="O7" s="89" t="s">
        <v>43</v>
      </c>
      <c r="P7" s="89" t="s">
        <v>44</v>
      </c>
      <c r="Q7" s="89" t="s">
        <v>43</v>
      </c>
      <c r="R7" s="89" t="s">
        <v>44</v>
      </c>
      <c r="S7" s="89" t="s">
        <v>43</v>
      </c>
      <c r="T7" s="89" t="s">
        <v>44</v>
      </c>
      <c r="U7" s="89" t="s">
        <v>43</v>
      </c>
      <c r="V7" s="89" t="s">
        <v>44</v>
      </c>
      <c r="W7" s="89" t="s">
        <v>43</v>
      </c>
      <c r="X7" s="89" t="s">
        <v>44</v>
      </c>
      <c r="Y7" s="89" t="s">
        <v>43</v>
      </c>
      <c r="Z7" s="89" t="s">
        <v>44</v>
      </c>
      <c r="AA7" s="89" t="s">
        <v>43</v>
      </c>
      <c r="AB7" s="89" t="s">
        <v>44</v>
      </c>
      <c r="AC7" s="89" t="s">
        <v>43</v>
      </c>
      <c r="AD7" s="89" t="s">
        <v>44</v>
      </c>
      <c r="AE7" s="89" t="s">
        <v>43</v>
      </c>
      <c r="AF7" s="89" t="s">
        <v>44</v>
      </c>
      <c r="AG7" s="89" t="s">
        <v>43</v>
      </c>
      <c r="AH7" s="89" t="s">
        <v>44</v>
      </c>
      <c r="AI7" s="89" t="s">
        <v>43</v>
      </c>
      <c r="AJ7" s="89" t="s">
        <v>44</v>
      </c>
      <c r="AK7" s="89" t="s">
        <v>43</v>
      </c>
      <c r="AL7" s="89" t="s">
        <v>44</v>
      </c>
      <c r="AM7" s="89" t="s">
        <v>43</v>
      </c>
      <c r="AN7" s="89" t="s">
        <v>44</v>
      </c>
      <c r="AO7" s="89" t="s">
        <v>43</v>
      </c>
      <c r="AP7" s="89" t="s">
        <v>44</v>
      </c>
      <c r="AQ7" s="89" t="s">
        <v>43</v>
      </c>
      <c r="AR7" s="89" t="s">
        <v>44</v>
      </c>
      <c r="AS7" s="89" t="s">
        <v>43</v>
      </c>
      <c r="AT7" s="89" t="s">
        <v>44</v>
      </c>
      <c r="AU7" s="89" t="s">
        <v>43</v>
      </c>
      <c r="AV7" s="89" t="s">
        <v>44</v>
      </c>
      <c r="AW7" s="89" t="s">
        <v>43</v>
      </c>
      <c r="AX7" s="89" t="s">
        <v>44</v>
      </c>
      <c r="AY7" s="89" t="s">
        <v>43</v>
      </c>
      <c r="AZ7" s="89" t="s">
        <v>44</v>
      </c>
      <c r="BA7" s="89" t="s">
        <v>43</v>
      </c>
      <c r="BB7" s="89" t="s">
        <v>44</v>
      </c>
      <c r="BC7" s="89" t="s">
        <v>43</v>
      </c>
      <c r="BD7" s="89" t="s">
        <v>44</v>
      </c>
      <c r="BE7" s="89" t="s">
        <v>43</v>
      </c>
      <c r="BF7" s="89" t="s">
        <v>44</v>
      </c>
      <c r="BG7" s="89" t="s">
        <v>43</v>
      </c>
      <c r="BH7" s="89" t="s">
        <v>44</v>
      </c>
      <c r="BI7" s="89" t="s">
        <v>43</v>
      </c>
      <c r="BJ7" s="89" t="s">
        <v>44</v>
      </c>
      <c r="BK7" s="89" t="s">
        <v>43</v>
      </c>
      <c r="BL7" s="89" t="s">
        <v>44</v>
      </c>
      <c r="BM7" s="89" t="s">
        <v>43</v>
      </c>
      <c r="BN7" s="89" t="s">
        <v>44</v>
      </c>
      <c r="BO7" s="89" t="s">
        <v>43</v>
      </c>
      <c r="BP7" s="89" t="s">
        <v>44</v>
      </c>
      <c r="BQ7" s="89" t="s">
        <v>43</v>
      </c>
      <c r="BR7" s="89" t="s">
        <v>44</v>
      </c>
      <c r="BS7" s="89" t="s">
        <v>43</v>
      </c>
      <c r="BT7" s="89" t="s">
        <v>44</v>
      </c>
      <c r="BU7" s="89" t="s">
        <v>43</v>
      </c>
      <c r="BV7" s="89" t="s">
        <v>44</v>
      </c>
    </row>
    <row r="8" spans="1:74" ht="14.25" thickBot="1" thickTop="1">
      <c r="A8" s="108" t="s">
        <v>3</v>
      </c>
      <c r="B8" s="109"/>
      <c r="C8" s="2">
        <v>17677</v>
      </c>
      <c r="D8" s="2">
        <v>1035.5</v>
      </c>
      <c r="E8" s="2">
        <v>12382.4</v>
      </c>
      <c r="F8" s="2">
        <v>1253.9</v>
      </c>
      <c r="G8" s="2">
        <v>30059.399999999994</v>
      </c>
      <c r="H8" s="2">
        <v>2289.4</v>
      </c>
      <c r="I8" s="2">
        <v>18691.9</v>
      </c>
      <c r="J8" s="2">
        <v>1012.8000000000001</v>
      </c>
      <c r="K8" s="2">
        <v>12228</v>
      </c>
      <c r="L8" s="2">
        <v>1101.8</v>
      </c>
      <c r="M8" s="2">
        <v>30919.9</v>
      </c>
      <c r="N8" s="2">
        <v>2114.6</v>
      </c>
      <c r="O8" s="2">
        <v>18637.9</v>
      </c>
      <c r="P8" s="2">
        <v>1170.7000000000003</v>
      </c>
      <c r="Q8" s="2">
        <v>18280.9</v>
      </c>
      <c r="R8" s="2">
        <v>1583.6</v>
      </c>
      <c r="S8" s="2">
        <v>36918.8</v>
      </c>
      <c r="T8" s="2">
        <v>2754.3</v>
      </c>
      <c r="U8" s="2">
        <f aca="true" t="shared" si="0" ref="U8:Z8">U9+U32</f>
        <v>15287.7</v>
      </c>
      <c r="V8" s="2">
        <f t="shared" si="0"/>
        <v>685.7</v>
      </c>
      <c r="W8" s="2">
        <f t="shared" si="0"/>
        <v>13917.8</v>
      </c>
      <c r="X8" s="2">
        <f t="shared" si="0"/>
        <v>1216.8999999999999</v>
      </c>
      <c r="Y8" s="2">
        <f t="shared" si="0"/>
        <v>29205.5</v>
      </c>
      <c r="Z8" s="2">
        <f t="shared" si="0"/>
        <v>1902.6</v>
      </c>
      <c r="AA8" s="37">
        <v>12592.6</v>
      </c>
      <c r="AB8" s="37">
        <v>635.5</v>
      </c>
      <c r="AC8" s="37">
        <v>13872.5</v>
      </c>
      <c r="AD8" s="37">
        <v>1189.6999999999998</v>
      </c>
      <c r="AE8" s="37">
        <v>26465.1</v>
      </c>
      <c r="AF8" s="37">
        <v>1825.2</v>
      </c>
      <c r="AG8" s="37">
        <v>20397.7</v>
      </c>
      <c r="AH8" s="37">
        <v>993.1999999999999</v>
      </c>
      <c r="AI8" s="37">
        <v>12589.1</v>
      </c>
      <c r="AJ8" s="37">
        <v>1342.4</v>
      </c>
      <c r="AK8" s="37">
        <v>32986.8</v>
      </c>
      <c r="AL8" s="37">
        <v>2335.6</v>
      </c>
      <c r="AM8" s="37">
        <v>21315.5</v>
      </c>
      <c r="AN8" s="37">
        <v>1105.7000000000003</v>
      </c>
      <c r="AO8" s="37">
        <v>18096.199999999997</v>
      </c>
      <c r="AP8" s="37">
        <v>1584.7</v>
      </c>
      <c r="AQ8" s="37">
        <v>39411.7</v>
      </c>
      <c r="AR8" s="37">
        <v>2690.4</v>
      </c>
      <c r="AS8" s="70">
        <v>20168.3</v>
      </c>
      <c r="AT8" s="70">
        <v>920.8</v>
      </c>
      <c r="AU8" s="70">
        <v>11688</v>
      </c>
      <c r="AV8" s="70">
        <v>1045.4</v>
      </c>
      <c r="AW8" s="70">
        <v>31856.300000000003</v>
      </c>
      <c r="AX8" s="70">
        <v>1966.2</v>
      </c>
      <c r="AY8" s="37">
        <v>17940.1</v>
      </c>
      <c r="AZ8" s="37">
        <v>847.8000000000001</v>
      </c>
      <c r="BA8" s="37">
        <v>10083.4</v>
      </c>
      <c r="BB8" s="37">
        <v>1350.1</v>
      </c>
      <c r="BC8" s="37">
        <v>28023.5</v>
      </c>
      <c r="BD8" s="37">
        <v>2197.9</v>
      </c>
      <c r="BE8" s="70">
        <v>17363.3</v>
      </c>
      <c r="BF8" s="70">
        <v>1233.5</v>
      </c>
      <c r="BG8" s="70">
        <v>15834.8</v>
      </c>
      <c r="BH8" s="70">
        <v>1460.2</v>
      </c>
      <c r="BI8" s="70">
        <v>33198.100000000006</v>
      </c>
      <c r="BJ8" s="70">
        <v>2693.7</v>
      </c>
      <c r="BK8" s="70">
        <v>17425.800000000003</v>
      </c>
      <c r="BL8" s="70">
        <v>1139.5</v>
      </c>
      <c r="BM8" s="70">
        <v>24449.6</v>
      </c>
      <c r="BN8" s="70">
        <v>1239.4</v>
      </c>
      <c r="BO8" s="70">
        <v>41875.399999999994</v>
      </c>
      <c r="BP8" s="70">
        <v>2378.8999999999996</v>
      </c>
      <c r="BQ8" s="70">
        <v>19028.100000000002</v>
      </c>
      <c r="BR8" s="70">
        <v>834.7</v>
      </c>
      <c r="BS8" s="70">
        <v>14302.6</v>
      </c>
      <c r="BT8" s="70">
        <v>1789.6</v>
      </c>
      <c r="BU8" s="70">
        <v>33330.700000000004</v>
      </c>
      <c r="BV8" s="70">
        <v>2624.3</v>
      </c>
    </row>
    <row r="9" spans="1:74" ht="14.25" thickBot="1" thickTop="1">
      <c r="A9" s="100" t="s">
        <v>4</v>
      </c>
      <c r="B9" s="101"/>
      <c r="C9" s="3">
        <v>7028.6</v>
      </c>
      <c r="D9" s="3">
        <v>479.80000000000007</v>
      </c>
      <c r="E9" s="3">
        <v>8238</v>
      </c>
      <c r="F9" s="3">
        <v>857.2</v>
      </c>
      <c r="G9" s="3">
        <v>15266.599999999999</v>
      </c>
      <c r="H9" s="3">
        <v>1337</v>
      </c>
      <c r="I9" s="3">
        <v>9411.3</v>
      </c>
      <c r="J9" s="3">
        <v>453</v>
      </c>
      <c r="K9" s="3">
        <v>8419.6</v>
      </c>
      <c r="L9" s="3">
        <v>618.7</v>
      </c>
      <c r="M9" s="3">
        <v>17830.9</v>
      </c>
      <c r="N9" s="3">
        <v>1071.7</v>
      </c>
      <c r="O9" s="3">
        <v>11234.2</v>
      </c>
      <c r="P9" s="3">
        <v>762.1000000000001</v>
      </c>
      <c r="Q9" s="3">
        <v>10265.2</v>
      </c>
      <c r="R9" s="3">
        <v>979.3</v>
      </c>
      <c r="S9" s="3">
        <v>21499.399999999998</v>
      </c>
      <c r="T9" s="3">
        <v>1741.4</v>
      </c>
      <c r="U9" s="3">
        <f aca="true" t="shared" si="1" ref="U9:Z9">U15+U21+U26+U31</f>
        <v>7466.700000000001</v>
      </c>
      <c r="V9" s="3">
        <f t="shared" si="1"/>
        <v>340</v>
      </c>
      <c r="W9" s="3">
        <f t="shared" si="1"/>
        <v>7861.799999999999</v>
      </c>
      <c r="X9" s="3">
        <f t="shared" si="1"/>
        <v>727.6999999999999</v>
      </c>
      <c r="Y9" s="3">
        <f t="shared" si="1"/>
        <v>15328.5</v>
      </c>
      <c r="Z9" s="3">
        <f t="shared" si="1"/>
        <v>1067.7</v>
      </c>
      <c r="AA9" s="38">
        <v>7316.700000000001</v>
      </c>
      <c r="AB9" s="38">
        <v>447.40000000000003</v>
      </c>
      <c r="AC9" s="38">
        <v>7402.8</v>
      </c>
      <c r="AD9" s="38">
        <v>682.3</v>
      </c>
      <c r="AE9" s="38">
        <v>14719.500000000002</v>
      </c>
      <c r="AF9" s="38">
        <v>1129.7</v>
      </c>
      <c r="AG9" s="38">
        <v>12045.6</v>
      </c>
      <c r="AH9" s="38">
        <v>571.4</v>
      </c>
      <c r="AI9" s="38">
        <v>7977.7</v>
      </c>
      <c r="AJ9" s="38">
        <v>746.7</v>
      </c>
      <c r="AK9" s="38">
        <v>20023.3</v>
      </c>
      <c r="AL9" s="38">
        <v>1318.1</v>
      </c>
      <c r="AM9" s="38">
        <v>12087</v>
      </c>
      <c r="AN9" s="38">
        <v>645.9000000000001</v>
      </c>
      <c r="AO9" s="38">
        <v>8981.3</v>
      </c>
      <c r="AP9" s="38">
        <v>802.7</v>
      </c>
      <c r="AQ9" s="38">
        <v>21068.300000000003</v>
      </c>
      <c r="AR9" s="38">
        <v>1448.6000000000001</v>
      </c>
      <c r="AS9" s="71">
        <v>12694.4</v>
      </c>
      <c r="AT9" s="71">
        <v>433.1</v>
      </c>
      <c r="AU9" s="71">
        <v>7439.2</v>
      </c>
      <c r="AV9" s="71">
        <v>727.9000000000001</v>
      </c>
      <c r="AW9" s="71">
        <v>20133.600000000002</v>
      </c>
      <c r="AX9" s="71">
        <v>1161</v>
      </c>
      <c r="AY9" s="38">
        <v>8662.1</v>
      </c>
      <c r="AZ9" s="38">
        <v>348.9</v>
      </c>
      <c r="BA9" s="38">
        <v>6680.4</v>
      </c>
      <c r="BB9" s="38">
        <v>918.5</v>
      </c>
      <c r="BC9" s="38">
        <v>15342.5</v>
      </c>
      <c r="BD9" s="38">
        <v>1267.4</v>
      </c>
      <c r="BE9" s="71">
        <v>10474.099999999999</v>
      </c>
      <c r="BF9" s="71">
        <v>629.5</v>
      </c>
      <c r="BG9" s="71">
        <v>6586.3</v>
      </c>
      <c r="BH9" s="71">
        <v>908.8</v>
      </c>
      <c r="BI9" s="71">
        <v>17060.4</v>
      </c>
      <c r="BJ9" s="71">
        <v>1538.3</v>
      </c>
      <c r="BK9" s="71">
        <v>9882.1</v>
      </c>
      <c r="BL9" s="71">
        <v>556.6</v>
      </c>
      <c r="BM9" s="71">
        <v>7039</v>
      </c>
      <c r="BN9" s="71">
        <v>589.1</v>
      </c>
      <c r="BO9" s="71">
        <v>16921.1</v>
      </c>
      <c r="BP9" s="71">
        <v>1145.7</v>
      </c>
      <c r="BQ9" s="71">
        <v>9240.900000000001</v>
      </c>
      <c r="BR9" s="71">
        <v>399.40000000000003</v>
      </c>
      <c r="BS9" s="71">
        <v>7463</v>
      </c>
      <c r="BT9" s="71">
        <v>818.5</v>
      </c>
      <c r="BU9" s="71">
        <v>16703.9</v>
      </c>
      <c r="BV9" s="71">
        <v>1217.9</v>
      </c>
    </row>
    <row r="10" spans="1:74" ht="14.25" customHeight="1" thickBot="1" thickTop="1">
      <c r="A10" s="102" t="s">
        <v>5</v>
      </c>
      <c r="B10" s="87" t="s">
        <v>6</v>
      </c>
      <c r="C10" s="18" t="s">
        <v>0</v>
      </c>
      <c r="D10" s="18" t="s">
        <v>0</v>
      </c>
      <c r="E10" s="35">
        <v>47</v>
      </c>
      <c r="F10" s="35">
        <v>19.1</v>
      </c>
      <c r="G10" s="4">
        <v>47</v>
      </c>
      <c r="H10" s="5">
        <v>19.1</v>
      </c>
      <c r="I10" s="18">
        <v>84.7</v>
      </c>
      <c r="J10" s="18">
        <v>2.2</v>
      </c>
      <c r="K10" s="35">
        <v>286.8</v>
      </c>
      <c r="L10" s="35">
        <v>22.8</v>
      </c>
      <c r="M10" s="4">
        <v>371.5</v>
      </c>
      <c r="N10" s="5">
        <v>25</v>
      </c>
      <c r="O10" s="18">
        <v>86.1</v>
      </c>
      <c r="P10" s="18">
        <v>1.1</v>
      </c>
      <c r="Q10" s="35">
        <v>137.4</v>
      </c>
      <c r="R10" s="35">
        <v>20.5</v>
      </c>
      <c r="S10" s="4">
        <v>223.5</v>
      </c>
      <c r="T10" s="5">
        <v>21.6</v>
      </c>
      <c r="U10" s="18">
        <v>48.2</v>
      </c>
      <c r="V10" s="18">
        <v>0.5</v>
      </c>
      <c r="W10" s="35">
        <v>587.1</v>
      </c>
      <c r="X10" s="35">
        <v>1.8</v>
      </c>
      <c r="Y10" s="4">
        <v>635.3000000000001</v>
      </c>
      <c r="Z10" s="5">
        <v>2.3</v>
      </c>
      <c r="AA10" s="18">
        <v>513.5</v>
      </c>
      <c r="AB10" s="18">
        <v>81.3</v>
      </c>
      <c r="AC10" s="35">
        <v>28.6</v>
      </c>
      <c r="AD10" s="35">
        <v>9.8</v>
      </c>
      <c r="AE10" s="39">
        <v>542.1</v>
      </c>
      <c r="AF10" s="40">
        <v>91.1</v>
      </c>
      <c r="AG10" s="18">
        <v>19.6</v>
      </c>
      <c r="AH10" s="18">
        <v>2.2</v>
      </c>
      <c r="AI10" s="35">
        <v>242.7</v>
      </c>
      <c r="AJ10" s="35">
        <v>43</v>
      </c>
      <c r="AK10" s="39">
        <v>262.3</v>
      </c>
      <c r="AL10" s="40">
        <v>45.2</v>
      </c>
      <c r="AM10" s="18">
        <v>85.8</v>
      </c>
      <c r="AN10" s="18">
        <v>4.5</v>
      </c>
      <c r="AO10" s="35">
        <v>12</v>
      </c>
      <c r="AP10" s="35">
        <v>1.4</v>
      </c>
      <c r="AQ10" s="39">
        <v>97.8</v>
      </c>
      <c r="AR10" s="40">
        <v>5.9</v>
      </c>
      <c r="AS10" s="64">
        <v>549.8</v>
      </c>
      <c r="AT10" s="64">
        <v>5.1</v>
      </c>
      <c r="AU10" s="68">
        <v>303.7</v>
      </c>
      <c r="AV10" s="68">
        <v>14.6</v>
      </c>
      <c r="AW10" s="72">
        <v>853.5</v>
      </c>
      <c r="AX10" s="73">
        <v>19.7</v>
      </c>
      <c r="AY10" s="18">
        <v>137.6</v>
      </c>
      <c r="AZ10" s="18">
        <v>0.9</v>
      </c>
      <c r="BA10" s="35">
        <v>285.7</v>
      </c>
      <c r="BB10" s="35">
        <v>11.4</v>
      </c>
      <c r="BC10" s="39">
        <v>423.29999999999995</v>
      </c>
      <c r="BD10" s="40">
        <v>12.3</v>
      </c>
      <c r="BE10" s="64">
        <v>481</v>
      </c>
      <c r="BF10" s="64">
        <v>2.1</v>
      </c>
      <c r="BG10" s="68">
        <v>51.1</v>
      </c>
      <c r="BH10" s="68">
        <v>10.2</v>
      </c>
      <c r="BI10" s="72">
        <v>532.1</v>
      </c>
      <c r="BJ10" s="73">
        <v>12.299999999999999</v>
      </c>
      <c r="BK10" s="64">
        <v>675.9</v>
      </c>
      <c r="BL10" s="64">
        <v>25.6</v>
      </c>
      <c r="BM10" s="68">
        <v>30.6</v>
      </c>
      <c r="BN10" s="68">
        <v>6.5</v>
      </c>
      <c r="BO10" s="72">
        <v>706.5</v>
      </c>
      <c r="BP10" s="73">
        <v>32.1</v>
      </c>
      <c r="BQ10" s="64">
        <v>54.3</v>
      </c>
      <c r="BR10" s="64">
        <v>0.2</v>
      </c>
      <c r="BS10" s="68">
        <v>145.1</v>
      </c>
      <c r="BT10" s="68">
        <v>22.1</v>
      </c>
      <c r="BU10" s="72">
        <v>199.39999999999998</v>
      </c>
      <c r="BV10" s="73">
        <v>22.3</v>
      </c>
    </row>
    <row r="11" spans="1:74" ht="14.25" thickBot="1" thickTop="1">
      <c r="A11" s="103"/>
      <c r="B11" s="87" t="s">
        <v>7</v>
      </c>
      <c r="C11" s="6">
        <v>136.1</v>
      </c>
      <c r="D11" s="7">
        <v>5.4</v>
      </c>
      <c r="E11" s="8">
        <v>571.8</v>
      </c>
      <c r="F11" s="8">
        <v>85.1</v>
      </c>
      <c r="G11" s="7">
        <v>707.9</v>
      </c>
      <c r="H11" s="8">
        <v>90.5</v>
      </c>
      <c r="I11" s="6">
        <v>73.2</v>
      </c>
      <c r="J11" s="7">
        <v>1.1</v>
      </c>
      <c r="K11" s="8">
        <v>179.5</v>
      </c>
      <c r="L11" s="8">
        <v>20.9</v>
      </c>
      <c r="M11" s="7">
        <v>252.7</v>
      </c>
      <c r="N11" s="8">
        <v>22</v>
      </c>
      <c r="O11" s="6">
        <v>263.2</v>
      </c>
      <c r="P11" s="7">
        <v>45.1</v>
      </c>
      <c r="Q11" s="8">
        <v>456.6</v>
      </c>
      <c r="R11" s="8">
        <v>63.5</v>
      </c>
      <c r="S11" s="7">
        <v>719.8</v>
      </c>
      <c r="T11" s="8">
        <v>108.6</v>
      </c>
      <c r="U11" s="6">
        <v>54.4</v>
      </c>
      <c r="V11" s="7">
        <v>4.8</v>
      </c>
      <c r="W11" s="8">
        <v>41.5</v>
      </c>
      <c r="X11" s="8">
        <v>11.7</v>
      </c>
      <c r="Y11" s="7">
        <v>95.9</v>
      </c>
      <c r="Z11" s="8">
        <v>16.5</v>
      </c>
      <c r="AA11" s="6">
        <v>25.9</v>
      </c>
      <c r="AB11" s="7">
        <v>2.1</v>
      </c>
      <c r="AC11" s="8">
        <v>134.5</v>
      </c>
      <c r="AD11" s="8">
        <v>23.2</v>
      </c>
      <c r="AE11" s="7">
        <v>160.4</v>
      </c>
      <c r="AF11" s="8">
        <v>25.3</v>
      </c>
      <c r="AG11" s="6">
        <v>457.7</v>
      </c>
      <c r="AH11" s="7">
        <v>12.7</v>
      </c>
      <c r="AI11" s="8">
        <v>305.3</v>
      </c>
      <c r="AJ11" s="8">
        <v>7.4</v>
      </c>
      <c r="AK11" s="7">
        <v>763</v>
      </c>
      <c r="AL11" s="8">
        <v>20.1</v>
      </c>
      <c r="AM11" s="6">
        <v>335</v>
      </c>
      <c r="AN11" s="7">
        <v>13.1</v>
      </c>
      <c r="AO11" s="8">
        <v>537.4</v>
      </c>
      <c r="AP11" s="8">
        <v>47.4</v>
      </c>
      <c r="AQ11" s="7">
        <v>872.4</v>
      </c>
      <c r="AR11" s="8">
        <v>60.5</v>
      </c>
      <c r="AS11" s="54">
        <v>247.1</v>
      </c>
      <c r="AT11" s="55">
        <v>9.7</v>
      </c>
      <c r="AU11" s="56">
        <v>242.9</v>
      </c>
      <c r="AV11" s="56">
        <v>19.9</v>
      </c>
      <c r="AW11" s="55">
        <v>490</v>
      </c>
      <c r="AX11" s="56">
        <v>29.599999999999998</v>
      </c>
      <c r="AY11" s="6">
        <v>23.1</v>
      </c>
      <c r="AZ11" s="7">
        <v>3.2</v>
      </c>
      <c r="BA11" s="8">
        <v>71.3</v>
      </c>
      <c r="BB11" s="8">
        <v>21</v>
      </c>
      <c r="BC11" s="7">
        <v>94.4</v>
      </c>
      <c r="BD11" s="8">
        <v>24.2</v>
      </c>
      <c r="BE11" s="54">
        <v>349.2</v>
      </c>
      <c r="BF11" s="55">
        <v>19.7</v>
      </c>
      <c r="BG11" s="56">
        <v>140</v>
      </c>
      <c r="BH11" s="56">
        <v>24.6</v>
      </c>
      <c r="BI11" s="55">
        <v>489.2</v>
      </c>
      <c r="BJ11" s="56">
        <v>44.3</v>
      </c>
      <c r="BK11" s="54">
        <v>146.6</v>
      </c>
      <c r="BL11" s="55">
        <v>9.5</v>
      </c>
      <c r="BM11" s="56">
        <v>116.9</v>
      </c>
      <c r="BN11" s="56">
        <v>27.2</v>
      </c>
      <c r="BO11" s="55">
        <v>263.5</v>
      </c>
      <c r="BP11" s="56">
        <v>36.7</v>
      </c>
      <c r="BQ11" s="54">
        <v>512.7</v>
      </c>
      <c r="BR11" s="55">
        <v>3.6</v>
      </c>
      <c r="BS11" s="56">
        <v>129.3</v>
      </c>
      <c r="BT11" s="56">
        <v>42.1</v>
      </c>
      <c r="BU11" s="55">
        <v>642</v>
      </c>
      <c r="BV11" s="56">
        <v>45.7</v>
      </c>
    </row>
    <row r="12" spans="1:74" ht="14.25" thickBot="1" thickTop="1">
      <c r="A12" s="103"/>
      <c r="B12" s="87" t="s">
        <v>8</v>
      </c>
      <c r="C12" s="6">
        <v>56</v>
      </c>
      <c r="D12" s="7">
        <v>7.5</v>
      </c>
      <c r="E12" s="8">
        <v>1810.5</v>
      </c>
      <c r="F12" s="8">
        <v>28.8</v>
      </c>
      <c r="G12" s="7">
        <v>1866.5</v>
      </c>
      <c r="H12" s="8">
        <v>36.3</v>
      </c>
      <c r="I12" s="6">
        <v>1075.2</v>
      </c>
      <c r="J12" s="7">
        <v>49.1</v>
      </c>
      <c r="K12" s="8">
        <v>464.8</v>
      </c>
      <c r="L12" s="8">
        <v>16.3</v>
      </c>
      <c r="M12" s="7">
        <v>1540</v>
      </c>
      <c r="N12" s="8">
        <v>65.4</v>
      </c>
      <c r="O12" s="6">
        <v>1049</v>
      </c>
      <c r="P12" s="7">
        <v>30.7</v>
      </c>
      <c r="Q12" s="8">
        <v>359.6</v>
      </c>
      <c r="R12" s="8">
        <v>36</v>
      </c>
      <c r="S12" s="7">
        <v>1408.6</v>
      </c>
      <c r="T12" s="8">
        <v>66.7</v>
      </c>
      <c r="U12" s="6">
        <v>336.6</v>
      </c>
      <c r="V12" s="7">
        <v>12</v>
      </c>
      <c r="W12" s="8">
        <v>197.6</v>
      </c>
      <c r="X12" s="8">
        <v>48.7</v>
      </c>
      <c r="Y12" s="7">
        <v>534.2</v>
      </c>
      <c r="Z12" s="8">
        <v>60.7</v>
      </c>
      <c r="AA12" s="6">
        <v>62.9</v>
      </c>
      <c r="AB12" s="7">
        <v>8.3</v>
      </c>
      <c r="AC12" s="8">
        <v>11.6</v>
      </c>
      <c r="AD12" s="8">
        <v>2.7</v>
      </c>
      <c r="AE12" s="7">
        <v>74.5</v>
      </c>
      <c r="AF12" s="8">
        <v>11</v>
      </c>
      <c r="AG12" s="6">
        <v>275.3</v>
      </c>
      <c r="AH12" s="7">
        <v>18.9</v>
      </c>
      <c r="AI12" s="8">
        <v>395.1</v>
      </c>
      <c r="AJ12" s="8">
        <v>42.8</v>
      </c>
      <c r="AK12" s="7">
        <v>670.4000000000001</v>
      </c>
      <c r="AL12" s="8">
        <v>61.699999999999996</v>
      </c>
      <c r="AM12" s="6">
        <v>440.7</v>
      </c>
      <c r="AN12" s="7">
        <v>45.5</v>
      </c>
      <c r="AO12" s="8">
        <v>285.5</v>
      </c>
      <c r="AP12" s="8">
        <v>27.9</v>
      </c>
      <c r="AQ12" s="7">
        <v>726.2</v>
      </c>
      <c r="AR12" s="8">
        <v>73.4</v>
      </c>
      <c r="AS12" s="54">
        <v>297.3</v>
      </c>
      <c r="AT12" s="55">
        <v>24.2</v>
      </c>
      <c r="AU12" s="56">
        <v>49.4</v>
      </c>
      <c r="AV12" s="56">
        <v>16.5</v>
      </c>
      <c r="AW12" s="55">
        <v>346.7</v>
      </c>
      <c r="AX12" s="56">
        <v>40.7</v>
      </c>
      <c r="AY12" s="6">
        <v>71.6</v>
      </c>
      <c r="AZ12" s="7">
        <v>2.6</v>
      </c>
      <c r="BA12" s="8">
        <v>86.2</v>
      </c>
      <c r="BB12" s="8">
        <v>14.6</v>
      </c>
      <c r="BC12" s="7">
        <v>157.8</v>
      </c>
      <c r="BD12" s="8">
        <v>17.2</v>
      </c>
      <c r="BE12" s="54">
        <v>161</v>
      </c>
      <c r="BF12" s="55">
        <v>7.2</v>
      </c>
      <c r="BG12" s="56">
        <v>84.9</v>
      </c>
      <c r="BH12" s="56">
        <v>15</v>
      </c>
      <c r="BI12" s="55">
        <v>245.9</v>
      </c>
      <c r="BJ12" s="56">
        <v>22.2</v>
      </c>
      <c r="BK12" s="54">
        <v>138.8</v>
      </c>
      <c r="BL12" s="55">
        <v>10.9</v>
      </c>
      <c r="BM12" s="56">
        <v>44.4</v>
      </c>
      <c r="BN12" s="56">
        <v>6.5</v>
      </c>
      <c r="BO12" s="55">
        <v>183.20000000000002</v>
      </c>
      <c r="BP12" s="56">
        <v>17.4</v>
      </c>
      <c r="BQ12" s="54">
        <v>139.1</v>
      </c>
      <c r="BR12" s="55">
        <v>5.2</v>
      </c>
      <c r="BS12" s="56">
        <v>255.8</v>
      </c>
      <c r="BT12" s="56">
        <v>39.4</v>
      </c>
      <c r="BU12" s="55">
        <v>394.9</v>
      </c>
      <c r="BV12" s="56">
        <v>44.6</v>
      </c>
    </row>
    <row r="13" spans="1:74" ht="14.25" thickBot="1" thickTop="1">
      <c r="A13" s="103"/>
      <c r="B13" s="87" t="s">
        <v>9</v>
      </c>
      <c r="C13" s="6">
        <v>83.9</v>
      </c>
      <c r="D13" s="7">
        <v>5.5</v>
      </c>
      <c r="E13" s="32" t="s">
        <v>0</v>
      </c>
      <c r="F13" s="32" t="s">
        <v>0</v>
      </c>
      <c r="G13" s="7">
        <v>83.9</v>
      </c>
      <c r="H13" s="8">
        <v>5.5</v>
      </c>
      <c r="I13" s="6">
        <v>141.7</v>
      </c>
      <c r="J13" s="7">
        <v>8.8</v>
      </c>
      <c r="K13" s="32">
        <v>160.5</v>
      </c>
      <c r="L13" s="32">
        <v>4.4</v>
      </c>
      <c r="M13" s="7">
        <v>302.2</v>
      </c>
      <c r="N13" s="8">
        <v>13.200000000000001</v>
      </c>
      <c r="O13" s="6">
        <v>315.3</v>
      </c>
      <c r="P13" s="7">
        <v>7.6</v>
      </c>
      <c r="Q13" s="32">
        <v>82.7</v>
      </c>
      <c r="R13" s="32">
        <v>11.3</v>
      </c>
      <c r="S13" s="7">
        <v>398</v>
      </c>
      <c r="T13" s="8">
        <v>18.9</v>
      </c>
      <c r="U13" s="6">
        <v>94.9</v>
      </c>
      <c r="V13" s="7">
        <v>1.1</v>
      </c>
      <c r="W13" s="32" t="s">
        <v>0</v>
      </c>
      <c r="X13" s="32" t="s">
        <v>0</v>
      </c>
      <c r="Y13" s="7">
        <v>94.9</v>
      </c>
      <c r="Z13" s="8">
        <v>1.1</v>
      </c>
      <c r="AA13" s="6">
        <v>78.1</v>
      </c>
      <c r="AB13" s="7">
        <v>3.6</v>
      </c>
      <c r="AC13" s="32">
        <v>23.1</v>
      </c>
      <c r="AD13" s="32">
        <v>10.8</v>
      </c>
      <c r="AE13" s="7">
        <v>101.19999999999999</v>
      </c>
      <c r="AF13" s="8">
        <v>14.4</v>
      </c>
      <c r="AG13" s="6">
        <v>151.1</v>
      </c>
      <c r="AH13" s="7">
        <v>26.9</v>
      </c>
      <c r="AI13" s="32">
        <v>51.9</v>
      </c>
      <c r="AJ13" s="32">
        <v>4.6</v>
      </c>
      <c r="AK13" s="7">
        <v>203</v>
      </c>
      <c r="AL13" s="8">
        <v>31.5</v>
      </c>
      <c r="AM13" s="6">
        <v>396.6</v>
      </c>
      <c r="AN13" s="7">
        <v>17.5</v>
      </c>
      <c r="AO13" s="32">
        <v>26.8</v>
      </c>
      <c r="AP13" s="32">
        <v>7.6</v>
      </c>
      <c r="AQ13" s="7">
        <v>423.40000000000003</v>
      </c>
      <c r="AR13" s="8">
        <v>25.1</v>
      </c>
      <c r="AS13" s="54">
        <v>288.5</v>
      </c>
      <c r="AT13" s="55">
        <v>7.1</v>
      </c>
      <c r="AU13" s="65">
        <v>101.8</v>
      </c>
      <c r="AV13" s="65">
        <v>17.8</v>
      </c>
      <c r="AW13" s="55">
        <v>390.3</v>
      </c>
      <c r="AX13" s="56">
        <v>24.9</v>
      </c>
      <c r="AY13" s="6">
        <v>60.7</v>
      </c>
      <c r="AZ13" s="7">
        <v>2.6</v>
      </c>
      <c r="BA13" s="32">
        <v>81.1</v>
      </c>
      <c r="BB13" s="32">
        <v>17</v>
      </c>
      <c r="BC13" s="7">
        <v>141.8</v>
      </c>
      <c r="BD13" s="8">
        <v>19.6</v>
      </c>
      <c r="BE13" s="54">
        <v>51.4</v>
      </c>
      <c r="BF13" s="55">
        <v>8.2</v>
      </c>
      <c r="BG13" s="65">
        <v>156.6</v>
      </c>
      <c r="BH13" s="65">
        <v>11.7</v>
      </c>
      <c r="BI13" s="55">
        <v>208</v>
      </c>
      <c r="BJ13" s="56">
        <v>19.9</v>
      </c>
      <c r="BK13" s="54">
        <v>675.1</v>
      </c>
      <c r="BL13" s="55">
        <v>54.9</v>
      </c>
      <c r="BM13" s="65">
        <v>71.4</v>
      </c>
      <c r="BN13" s="65">
        <v>13.9</v>
      </c>
      <c r="BO13" s="55">
        <v>746.5</v>
      </c>
      <c r="BP13" s="56">
        <v>68.8</v>
      </c>
      <c r="BQ13" s="54">
        <v>94.1</v>
      </c>
      <c r="BR13" s="55">
        <v>7.4</v>
      </c>
      <c r="BS13" s="65">
        <v>47.6</v>
      </c>
      <c r="BT13" s="65">
        <v>11.4</v>
      </c>
      <c r="BU13" s="55">
        <v>141.7</v>
      </c>
      <c r="BV13" s="56">
        <v>18.8</v>
      </c>
    </row>
    <row r="14" spans="1:74" ht="14.25" thickBot="1" thickTop="1">
      <c r="A14" s="103"/>
      <c r="B14" s="87" t="s">
        <v>10</v>
      </c>
      <c r="C14" s="6">
        <v>422</v>
      </c>
      <c r="D14" s="7">
        <v>71.5</v>
      </c>
      <c r="E14" s="8">
        <v>177.4</v>
      </c>
      <c r="F14" s="8">
        <v>26.3</v>
      </c>
      <c r="G14" s="7">
        <v>599.4</v>
      </c>
      <c r="H14" s="8">
        <v>97.8</v>
      </c>
      <c r="I14" s="6">
        <v>271.1</v>
      </c>
      <c r="J14" s="7">
        <v>26.3</v>
      </c>
      <c r="K14" s="8">
        <v>446.3</v>
      </c>
      <c r="L14" s="8">
        <v>31.1</v>
      </c>
      <c r="M14" s="7">
        <v>717.4000000000001</v>
      </c>
      <c r="N14" s="8">
        <v>57.400000000000006</v>
      </c>
      <c r="O14" s="6">
        <v>548.2</v>
      </c>
      <c r="P14" s="7">
        <v>72.6</v>
      </c>
      <c r="Q14" s="8">
        <v>299.2</v>
      </c>
      <c r="R14" s="8">
        <v>32.1</v>
      </c>
      <c r="S14" s="7">
        <v>847.4000000000001</v>
      </c>
      <c r="T14" s="8">
        <v>104.69999999999999</v>
      </c>
      <c r="U14" s="6">
        <v>1124.4</v>
      </c>
      <c r="V14" s="7">
        <v>22.3</v>
      </c>
      <c r="W14" s="8">
        <v>166.6</v>
      </c>
      <c r="X14" s="8">
        <v>16.4</v>
      </c>
      <c r="Y14" s="7">
        <v>1291</v>
      </c>
      <c r="Z14" s="8">
        <v>38.7</v>
      </c>
      <c r="AA14" s="6">
        <v>24.5</v>
      </c>
      <c r="AB14" s="7">
        <v>0.5</v>
      </c>
      <c r="AC14" s="8">
        <v>73.7</v>
      </c>
      <c r="AD14" s="8">
        <v>15.1</v>
      </c>
      <c r="AE14" s="7">
        <v>98.2</v>
      </c>
      <c r="AF14" s="8">
        <v>15.6</v>
      </c>
      <c r="AG14" s="6">
        <v>627.9</v>
      </c>
      <c r="AH14" s="7">
        <v>16.2</v>
      </c>
      <c r="AI14" s="8">
        <v>88.6</v>
      </c>
      <c r="AJ14" s="8">
        <v>16.6</v>
      </c>
      <c r="AK14" s="7">
        <v>716.5</v>
      </c>
      <c r="AL14" s="8">
        <v>32.8</v>
      </c>
      <c r="AM14" s="6">
        <v>367.8</v>
      </c>
      <c r="AN14" s="7">
        <v>24.4</v>
      </c>
      <c r="AO14" s="8">
        <v>451.1</v>
      </c>
      <c r="AP14" s="8">
        <v>31.6</v>
      </c>
      <c r="AQ14" s="7">
        <v>818.9000000000001</v>
      </c>
      <c r="AR14" s="8">
        <v>56</v>
      </c>
      <c r="AS14" s="54">
        <v>166</v>
      </c>
      <c r="AT14" s="55">
        <v>22.5</v>
      </c>
      <c r="AU14" s="56">
        <v>387.7</v>
      </c>
      <c r="AV14" s="56">
        <v>15.9</v>
      </c>
      <c r="AW14" s="55">
        <v>553.7</v>
      </c>
      <c r="AX14" s="56">
        <v>38.4</v>
      </c>
      <c r="AY14" s="6">
        <v>339</v>
      </c>
      <c r="AZ14" s="7">
        <v>22.3</v>
      </c>
      <c r="BA14" s="8">
        <v>192.8</v>
      </c>
      <c r="BB14" s="8">
        <v>30.7</v>
      </c>
      <c r="BC14" s="7">
        <v>531.8</v>
      </c>
      <c r="BD14" s="8">
        <v>53</v>
      </c>
      <c r="BE14" s="54">
        <v>118.3</v>
      </c>
      <c r="BF14" s="55">
        <v>15.4</v>
      </c>
      <c r="BG14" s="56">
        <v>573</v>
      </c>
      <c r="BH14" s="56">
        <v>120.7</v>
      </c>
      <c r="BI14" s="55">
        <v>691.3</v>
      </c>
      <c r="BJ14" s="56">
        <v>136.1</v>
      </c>
      <c r="BK14" s="54">
        <v>412.1</v>
      </c>
      <c r="BL14" s="55">
        <v>12.9</v>
      </c>
      <c r="BM14" s="56">
        <v>192.9</v>
      </c>
      <c r="BN14" s="56">
        <v>36.6</v>
      </c>
      <c r="BO14" s="55">
        <v>605</v>
      </c>
      <c r="BP14" s="56">
        <v>49.5</v>
      </c>
      <c r="BQ14" s="54">
        <v>201.5</v>
      </c>
      <c r="BR14" s="55">
        <v>9</v>
      </c>
      <c r="BS14" s="56">
        <v>957.4</v>
      </c>
      <c r="BT14" s="56">
        <v>40</v>
      </c>
      <c r="BU14" s="55">
        <v>1158.9</v>
      </c>
      <c r="BV14" s="56">
        <v>49</v>
      </c>
    </row>
    <row r="15" spans="1:74" ht="14.25" thickBot="1" thickTop="1">
      <c r="A15" s="104"/>
      <c r="B15" s="88" t="s">
        <v>3</v>
      </c>
      <c r="C15" s="9">
        <v>698</v>
      </c>
      <c r="D15" s="10">
        <v>89.9</v>
      </c>
      <c r="E15" s="11">
        <v>2606.7</v>
      </c>
      <c r="F15" s="11">
        <v>159.3</v>
      </c>
      <c r="G15" s="10">
        <v>3304.7</v>
      </c>
      <c r="H15" s="11">
        <v>249.2</v>
      </c>
      <c r="I15" s="9">
        <v>1645.9</v>
      </c>
      <c r="J15" s="10">
        <v>87.5</v>
      </c>
      <c r="K15" s="11">
        <v>1537.8999999999999</v>
      </c>
      <c r="L15" s="11">
        <v>95.5</v>
      </c>
      <c r="M15" s="10">
        <v>3183.8</v>
      </c>
      <c r="N15" s="11">
        <v>183</v>
      </c>
      <c r="O15" s="9">
        <v>2261.8</v>
      </c>
      <c r="P15" s="10">
        <v>157.1</v>
      </c>
      <c r="Q15" s="11">
        <v>1335.5</v>
      </c>
      <c r="R15" s="11">
        <v>163.4</v>
      </c>
      <c r="S15" s="10">
        <v>3597.2999999999997</v>
      </c>
      <c r="T15" s="11">
        <v>320.5</v>
      </c>
      <c r="U15" s="9">
        <v>1658.5</v>
      </c>
      <c r="V15" s="10">
        <v>40.7</v>
      </c>
      <c r="W15" s="11">
        <v>992.8000000000001</v>
      </c>
      <c r="X15" s="11">
        <v>78.6</v>
      </c>
      <c r="Y15" s="10">
        <v>2651.3</v>
      </c>
      <c r="Z15" s="11">
        <v>119.30000000000001</v>
      </c>
      <c r="AA15" s="9">
        <v>704.9</v>
      </c>
      <c r="AB15" s="10">
        <v>95.79999999999998</v>
      </c>
      <c r="AC15" s="11">
        <v>271.5</v>
      </c>
      <c r="AD15" s="11">
        <v>61.6</v>
      </c>
      <c r="AE15" s="10">
        <v>976.4</v>
      </c>
      <c r="AF15" s="11">
        <v>157.4</v>
      </c>
      <c r="AG15" s="9">
        <v>1531.6</v>
      </c>
      <c r="AH15" s="10">
        <v>76.9</v>
      </c>
      <c r="AI15" s="11">
        <v>1083.6</v>
      </c>
      <c r="AJ15" s="11">
        <v>114.39999999999999</v>
      </c>
      <c r="AK15" s="10">
        <v>2615.2</v>
      </c>
      <c r="AL15" s="11">
        <v>191.3</v>
      </c>
      <c r="AM15" s="9">
        <v>1625.9</v>
      </c>
      <c r="AN15" s="10">
        <v>105</v>
      </c>
      <c r="AO15" s="11">
        <v>1312.8</v>
      </c>
      <c r="AP15" s="11">
        <v>115.9</v>
      </c>
      <c r="AQ15" s="10">
        <v>2938.7</v>
      </c>
      <c r="AR15" s="11">
        <v>220.9</v>
      </c>
      <c r="AS15" s="57">
        <v>1548.6999999999998</v>
      </c>
      <c r="AT15" s="58">
        <v>68.6</v>
      </c>
      <c r="AU15" s="59">
        <v>1085.5</v>
      </c>
      <c r="AV15" s="59">
        <v>84.7</v>
      </c>
      <c r="AW15" s="58">
        <v>2634.2</v>
      </c>
      <c r="AX15" s="59">
        <v>153.3</v>
      </c>
      <c r="AY15" s="9">
        <v>632</v>
      </c>
      <c r="AZ15" s="10">
        <v>31.6</v>
      </c>
      <c r="BA15" s="11">
        <v>717.1</v>
      </c>
      <c r="BB15" s="11">
        <v>94.69999999999999</v>
      </c>
      <c r="BC15" s="10">
        <v>1349.0999999999997</v>
      </c>
      <c r="BD15" s="11">
        <v>126.3</v>
      </c>
      <c r="BE15" s="57">
        <v>1160.8999999999999</v>
      </c>
      <c r="BF15" s="58">
        <v>52.6</v>
      </c>
      <c r="BG15" s="59">
        <v>1005.6</v>
      </c>
      <c r="BH15" s="59">
        <v>182.2</v>
      </c>
      <c r="BI15" s="58">
        <v>2166.5</v>
      </c>
      <c r="BJ15" s="59">
        <v>234.79999999999998</v>
      </c>
      <c r="BK15" s="57">
        <v>2048.5</v>
      </c>
      <c r="BL15" s="58">
        <v>113.80000000000001</v>
      </c>
      <c r="BM15" s="59">
        <v>456.2</v>
      </c>
      <c r="BN15" s="59">
        <v>90.69999999999999</v>
      </c>
      <c r="BO15" s="58">
        <v>2504.7</v>
      </c>
      <c r="BP15" s="59">
        <v>204.50000000000003</v>
      </c>
      <c r="BQ15" s="57">
        <v>1001.7</v>
      </c>
      <c r="BR15" s="58">
        <v>25.400000000000002</v>
      </c>
      <c r="BS15" s="59">
        <v>1535.2</v>
      </c>
      <c r="BT15" s="59">
        <v>155</v>
      </c>
      <c r="BU15" s="58">
        <v>2536.9</v>
      </c>
      <c r="BV15" s="59">
        <v>180.4</v>
      </c>
    </row>
    <row r="16" spans="1:74" ht="14.25" customHeight="1" thickBot="1" thickTop="1">
      <c r="A16" s="102" t="s">
        <v>11</v>
      </c>
      <c r="B16" s="87" t="s">
        <v>12</v>
      </c>
      <c r="C16" s="6">
        <v>613.5</v>
      </c>
      <c r="D16" s="7">
        <v>68</v>
      </c>
      <c r="E16" s="8">
        <v>289.7</v>
      </c>
      <c r="F16" s="8">
        <v>60.4</v>
      </c>
      <c r="G16" s="7">
        <v>903.2</v>
      </c>
      <c r="H16" s="8">
        <v>128.4</v>
      </c>
      <c r="I16" s="6">
        <v>577.1</v>
      </c>
      <c r="J16" s="7">
        <v>37.2</v>
      </c>
      <c r="K16" s="8">
        <v>406.5</v>
      </c>
      <c r="L16" s="8">
        <v>55.7</v>
      </c>
      <c r="M16" s="7">
        <v>983.6</v>
      </c>
      <c r="N16" s="8">
        <v>92.9</v>
      </c>
      <c r="O16" s="6">
        <v>343</v>
      </c>
      <c r="P16" s="7">
        <v>29.2</v>
      </c>
      <c r="Q16" s="8">
        <v>390.7</v>
      </c>
      <c r="R16" s="8">
        <v>72.2</v>
      </c>
      <c r="S16" s="7">
        <v>733.7</v>
      </c>
      <c r="T16" s="8">
        <v>101.4</v>
      </c>
      <c r="U16" s="6">
        <v>337.7</v>
      </c>
      <c r="V16" s="7">
        <v>21.1</v>
      </c>
      <c r="W16" s="8">
        <v>296</v>
      </c>
      <c r="X16" s="8">
        <v>42.6</v>
      </c>
      <c r="Y16" s="7">
        <v>633.7</v>
      </c>
      <c r="Z16" s="8">
        <v>63.7</v>
      </c>
      <c r="AA16" s="6">
        <v>630.5</v>
      </c>
      <c r="AB16" s="7">
        <v>41.3</v>
      </c>
      <c r="AC16" s="8">
        <v>258.6</v>
      </c>
      <c r="AD16" s="8">
        <v>54</v>
      </c>
      <c r="AE16" s="7">
        <v>889.1</v>
      </c>
      <c r="AF16" s="8">
        <v>95.3</v>
      </c>
      <c r="AG16" s="6">
        <v>1220.4</v>
      </c>
      <c r="AH16" s="7">
        <v>63.8</v>
      </c>
      <c r="AI16" s="8">
        <v>321.7</v>
      </c>
      <c r="AJ16" s="8">
        <v>52.4</v>
      </c>
      <c r="AK16" s="7">
        <v>1542.1000000000001</v>
      </c>
      <c r="AL16" s="8">
        <v>116.19999999999999</v>
      </c>
      <c r="AM16" s="6">
        <v>545.8</v>
      </c>
      <c r="AN16" s="7">
        <v>50.2</v>
      </c>
      <c r="AO16" s="8">
        <v>265.7</v>
      </c>
      <c r="AP16" s="8">
        <v>35.4</v>
      </c>
      <c r="AQ16" s="7">
        <v>811.5</v>
      </c>
      <c r="AR16" s="8">
        <v>85.6</v>
      </c>
      <c r="AS16" s="54">
        <v>402.1</v>
      </c>
      <c r="AT16" s="55">
        <v>27.6</v>
      </c>
      <c r="AU16" s="56">
        <v>250.9</v>
      </c>
      <c r="AV16" s="56">
        <v>43.2</v>
      </c>
      <c r="AW16" s="55">
        <v>653</v>
      </c>
      <c r="AX16" s="56">
        <v>70.80000000000001</v>
      </c>
      <c r="AY16" s="6">
        <v>276.7</v>
      </c>
      <c r="AZ16" s="7">
        <v>27.8</v>
      </c>
      <c r="BA16" s="8">
        <v>155.9</v>
      </c>
      <c r="BB16" s="8">
        <v>30.3</v>
      </c>
      <c r="BC16" s="7">
        <v>432.6</v>
      </c>
      <c r="BD16" s="8">
        <v>58.1</v>
      </c>
      <c r="BE16" s="54">
        <v>1595.1</v>
      </c>
      <c r="BF16" s="55">
        <v>109.4</v>
      </c>
      <c r="BG16" s="56">
        <v>294.4</v>
      </c>
      <c r="BH16" s="56">
        <v>49.1</v>
      </c>
      <c r="BI16" s="55">
        <v>1889.5</v>
      </c>
      <c r="BJ16" s="56">
        <v>158.5</v>
      </c>
      <c r="BK16" s="54">
        <v>365.5</v>
      </c>
      <c r="BL16" s="55">
        <v>10.9</v>
      </c>
      <c r="BM16" s="56">
        <v>323.6</v>
      </c>
      <c r="BN16" s="56">
        <v>27.7</v>
      </c>
      <c r="BO16" s="55">
        <v>689.1</v>
      </c>
      <c r="BP16" s="56">
        <v>38.6</v>
      </c>
      <c r="BQ16" s="54">
        <v>435.1</v>
      </c>
      <c r="BR16" s="55">
        <v>24.5</v>
      </c>
      <c r="BS16" s="56">
        <v>288.7</v>
      </c>
      <c r="BT16" s="56">
        <v>39.3</v>
      </c>
      <c r="BU16" s="55">
        <v>723.8</v>
      </c>
      <c r="BV16" s="56">
        <v>63.8</v>
      </c>
    </row>
    <row r="17" spans="1:74" ht="14.25" thickBot="1" thickTop="1">
      <c r="A17" s="103"/>
      <c r="B17" s="87" t="s">
        <v>13</v>
      </c>
      <c r="C17" s="6">
        <v>72.5</v>
      </c>
      <c r="D17" s="7">
        <v>6.4</v>
      </c>
      <c r="E17" s="8">
        <v>41</v>
      </c>
      <c r="F17" s="8">
        <v>5</v>
      </c>
      <c r="G17" s="7">
        <v>113.5</v>
      </c>
      <c r="H17" s="8">
        <v>11.4</v>
      </c>
      <c r="I17" s="6">
        <v>118.6</v>
      </c>
      <c r="J17" s="7">
        <v>17.8</v>
      </c>
      <c r="K17" s="8">
        <v>18.9</v>
      </c>
      <c r="L17" s="8">
        <v>1.8</v>
      </c>
      <c r="M17" s="7">
        <v>137.5</v>
      </c>
      <c r="N17" s="8">
        <v>19.6</v>
      </c>
      <c r="O17" s="6">
        <v>37</v>
      </c>
      <c r="P17" s="7">
        <v>1.5</v>
      </c>
      <c r="Q17" s="8">
        <v>426.6</v>
      </c>
      <c r="R17" s="8">
        <v>10.4</v>
      </c>
      <c r="S17" s="7">
        <v>463.6</v>
      </c>
      <c r="T17" s="8">
        <v>11.9</v>
      </c>
      <c r="U17" s="6">
        <v>69.3</v>
      </c>
      <c r="V17" s="7">
        <v>9.8</v>
      </c>
      <c r="W17" s="8">
        <v>62.3</v>
      </c>
      <c r="X17" s="8">
        <v>11.5</v>
      </c>
      <c r="Y17" s="7">
        <v>131.6</v>
      </c>
      <c r="Z17" s="8">
        <v>21.3</v>
      </c>
      <c r="AA17" s="6">
        <v>72.5</v>
      </c>
      <c r="AB17" s="7">
        <v>6.9</v>
      </c>
      <c r="AC17" s="8">
        <v>9.8</v>
      </c>
      <c r="AD17" s="8">
        <v>0.1</v>
      </c>
      <c r="AE17" s="7">
        <v>82.3</v>
      </c>
      <c r="AF17" s="8">
        <v>7</v>
      </c>
      <c r="AG17" s="6">
        <v>46.8</v>
      </c>
      <c r="AH17" s="7">
        <v>5.9</v>
      </c>
      <c r="AI17" s="8">
        <v>21.4</v>
      </c>
      <c r="AJ17" s="8">
        <v>5.2</v>
      </c>
      <c r="AK17" s="7">
        <v>68.19999999999999</v>
      </c>
      <c r="AL17" s="8">
        <v>11.100000000000001</v>
      </c>
      <c r="AM17" s="6">
        <v>152.4</v>
      </c>
      <c r="AN17" s="7">
        <v>3.7</v>
      </c>
      <c r="AO17" s="8">
        <v>48.3</v>
      </c>
      <c r="AP17" s="8">
        <v>8.5</v>
      </c>
      <c r="AQ17" s="7">
        <v>200.7</v>
      </c>
      <c r="AR17" s="8">
        <v>12.2</v>
      </c>
      <c r="AS17" s="54">
        <v>104.5</v>
      </c>
      <c r="AT17" s="55">
        <v>11.2</v>
      </c>
      <c r="AU17" s="56">
        <v>84.9</v>
      </c>
      <c r="AV17" s="56">
        <v>8.5</v>
      </c>
      <c r="AW17" s="55">
        <v>189.4</v>
      </c>
      <c r="AX17" s="56">
        <v>19.7</v>
      </c>
      <c r="AY17" s="6">
        <v>32.1</v>
      </c>
      <c r="AZ17" s="7">
        <v>1.2</v>
      </c>
      <c r="BA17" s="8">
        <v>29</v>
      </c>
      <c r="BB17" s="8">
        <v>4.5</v>
      </c>
      <c r="BC17" s="7">
        <v>61.1</v>
      </c>
      <c r="BD17" s="8">
        <v>5.7</v>
      </c>
      <c r="BE17" s="54">
        <v>86.1</v>
      </c>
      <c r="BF17" s="55">
        <v>11.5</v>
      </c>
      <c r="BG17" s="56">
        <v>64</v>
      </c>
      <c r="BH17" s="56">
        <v>3.9</v>
      </c>
      <c r="BI17" s="55">
        <v>150.1</v>
      </c>
      <c r="BJ17" s="56">
        <v>15.4</v>
      </c>
      <c r="BK17" s="54">
        <v>81.1</v>
      </c>
      <c r="BL17" s="55">
        <v>10.5</v>
      </c>
      <c r="BM17" s="56">
        <v>111.8</v>
      </c>
      <c r="BN17" s="56">
        <v>15.7</v>
      </c>
      <c r="BO17" s="55">
        <v>192.89999999999998</v>
      </c>
      <c r="BP17" s="56">
        <v>26.2</v>
      </c>
      <c r="BQ17" s="54">
        <v>567.2</v>
      </c>
      <c r="BR17" s="55">
        <v>24.1</v>
      </c>
      <c r="BS17" s="56">
        <v>73.2</v>
      </c>
      <c r="BT17" s="56">
        <v>4.6</v>
      </c>
      <c r="BU17" s="55">
        <v>640.4000000000001</v>
      </c>
      <c r="BV17" s="56">
        <v>28.700000000000003</v>
      </c>
    </row>
    <row r="18" spans="1:74" ht="14.25" thickBot="1" thickTop="1">
      <c r="A18" s="103"/>
      <c r="B18" s="87" t="s">
        <v>14</v>
      </c>
      <c r="C18" s="6">
        <v>279</v>
      </c>
      <c r="D18" s="7">
        <v>15.5</v>
      </c>
      <c r="E18" s="8">
        <v>69.4</v>
      </c>
      <c r="F18" s="8">
        <v>13.4</v>
      </c>
      <c r="G18" s="7">
        <v>348.4</v>
      </c>
      <c r="H18" s="8">
        <v>28.9</v>
      </c>
      <c r="I18" s="6">
        <v>398.9</v>
      </c>
      <c r="J18" s="7">
        <v>12.2</v>
      </c>
      <c r="K18" s="8">
        <v>630.4</v>
      </c>
      <c r="L18" s="8">
        <v>20.3</v>
      </c>
      <c r="M18" s="7">
        <v>1029.3</v>
      </c>
      <c r="N18" s="8">
        <v>32.5</v>
      </c>
      <c r="O18" s="6">
        <v>256.5</v>
      </c>
      <c r="P18" s="7">
        <v>12.8</v>
      </c>
      <c r="Q18" s="8">
        <v>209.4</v>
      </c>
      <c r="R18" s="8">
        <v>28.2</v>
      </c>
      <c r="S18" s="7">
        <v>465.9</v>
      </c>
      <c r="T18" s="8">
        <v>41</v>
      </c>
      <c r="U18" s="6">
        <v>59.7</v>
      </c>
      <c r="V18" s="7">
        <v>3.3</v>
      </c>
      <c r="W18" s="8">
        <v>67.4</v>
      </c>
      <c r="X18" s="8">
        <v>12.5</v>
      </c>
      <c r="Y18" s="7">
        <v>127.10000000000001</v>
      </c>
      <c r="Z18" s="8">
        <v>15.8</v>
      </c>
      <c r="AA18" s="6">
        <v>123.7</v>
      </c>
      <c r="AB18" s="7">
        <v>10.9</v>
      </c>
      <c r="AC18" s="8">
        <v>326.6</v>
      </c>
      <c r="AD18" s="8">
        <v>12.1</v>
      </c>
      <c r="AE18" s="7">
        <v>450.3</v>
      </c>
      <c r="AF18" s="8">
        <v>23</v>
      </c>
      <c r="AG18" s="6">
        <v>237.6</v>
      </c>
      <c r="AH18" s="7">
        <v>12</v>
      </c>
      <c r="AI18" s="8">
        <v>679.6</v>
      </c>
      <c r="AJ18" s="8">
        <v>20.3</v>
      </c>
      <c r="AK18" s="7">
        <v>917.2</v>
      </c>
      <c r="AL18" s="8">
        <v>32.3</v>
      </c>
      <c r="AM18" s="6">
        <v>656.7</v>
      </c>
      <c r="AN18" s="7">
        <v>11.2</v>
      </c>
      <c r="AO18" s="8">
        <v>217.2</v>
      </c>
      <c r="AP18" s="8">
        <v>25.6</v>
      </c>
      <c r="AQ18" s="7">
        <v>873.9000000000001</v>
      </c>
      <c r="AR18" s="8">
        <v>36.8</v>
      </c>
      <c r="AS18" s="54">
        <v>5421.3</v>
      </c>
      <c r="AT18" s="55">
        <v>20.2</v>
      </c>
      <c r="AU18" s="56">
        <v>91.9</v>
      </c>
      <c r="AV18" s="56">
        <v>14.9</v>
      </c>
      <c r="AW18" s="55">
        <v>5513.2</v>
      </c>
      <c r="AX18" s="56">
        <v>35.1</v>
      </c>
      <c r="AY18" s="6">
        <v>255</v>
      </c>
      <c r="AZ18" s="7">
        <v>6.4</v>
      </c>
      <c r="BA18" s="8">
        <v>76.3</v>
      </c>
      <c r="BB18" s="8">
        <v>11.1</v>
      </c>
      <c r="BC18" s="7">
        <v>331.3</v>
      </c>
      <c r="BD18" s="8">
        <v>17.5</v>
      </c>
      <c r="BE18" s="54">
        <v>426.1</v>
      </c>
      <c r="BF18" s="55">
        <v>27.7</v>
      </c>
      <c r="BG18" s="56">
        <v>78.3</v>
      </c>
      <c r="BH18" s="56">
        <v>8.3</v>
      </c>
      <c r="BI18" s="55">
        <v>504.40000000000003</v>
      </c>
      <c r="BJ18" s="56">
        <v>36</v>
      </c>
      <c r="BK18" s="54">
        <v>187.1</v>
      </c>
      <c r="BL18" s="55">
        <v>11.1</v>
      </c>
      <c r="BM18" s="56">
        <v>122.8</v>
      </c>
      <c r="BN18" s="56">
        <v>14.7</v>
      </c>
      <c r="BO18" s="55">
        <v>309.9</v>
      </c>
      <c r="BP18" s="56">
        <v>25.799999999999997</v>
      </c>
      <c r="BQ18" s="54">
        <v>242.7</v>
      </c>
      <c r="BR18" s="55">
        <v>17.2</v>
      </c>
      <c r="BS18" s="56">
        <v>55.1</v>
      </c>
      <c r="BT18" s="56">
        <v>5</v>
      </c>
      <c r="BU18" s="55">
        <v>297.8</v>
      </c>
      <c r="BV18" s="56">
        <v>22.2</v>
      </c>
    </row>
    <row r="19" spans="1:74" ht="14.25" thickBot="1" thickTop="1">
      <c r="A19" s="103"/>
      <c r="B19" s="87" t="s">
        <v>15</v>
      </c>
      <c r="C19" s="6">
        <v>659.1</v>
      </c>
      <c r="D19" s="7">
        <v>42.2</v>
      </c>
      <c r="E19" s="8">
        <v>836.6</v>
      </c>
      <c r="F19" s="8">
        <v>158</v>
      </c>
      <c r="G19" s="7">
        <v>1495.7</v>
      </c>
      <c r="H19" s="8">
        <v>200.2</v>
      </c>
      <c r="I19" s="6">
        <v>594.2</v>
      </c>
      <c r="J19" s="7">
        <v>60.1</v>
      </c>
      <c r="K19" s="8">
        <v>298.2</v>
      </c>
      <c r="L19" s="8">
        <v>67.2</v>
      </c>
      <c r="M19" s="7">
        <v>892.4000000000001</v>
      </c>
      <c r="N19" s="8">
        <v>127.30000000000001</v>
      </c>
      <c r="O19" s="6">
        <v>764.6</v>
      </c>
      <c r="P19" s="7">
        <v>135.7</v>
      </c>
      <c r="Q19" s="8">
        <v>1047.3</v>
      </c>
      <c r="R19" s="8">
        <v>180.6</v>
      </c>
      <c r="S19" s="7">
        <v>1811.9</v>
      </c>
      <c r="T19" s="8">
        <v>316.29999999999995</v>
      </c>
      <c r="U19" s="6">
        <v>842.9</v>
      </c>
      <c r="V19" s="7">
        <v>49.2</v>
      </c>
      <c r="W19" s="8">
        <v>324.7</v>
      </c>
      <c r="X19" s="8">
        <v>69.1</v>
      </c>
      <c r="Y19" s="7">
        <v>1167.6</v>
      </c>
      <c r="Z19" s="8">
        <v>118.3</v>
      </c>
      <c r="AA19" s="6">
        <v>340.1</v>
      </c>
      <c r="AB19" s="7">
        <v>19.5</v>
      </c>
      <c r="AC19" s="8">
        <v>541</v>
      </c>
      <c r="AD19" s="8">
        <v>70.4</v>
      </c>
      <c r="AE19" s="7">
        <v>881.1</v>
      </c>
      <c r="AF19" s="8">
        <v>89.9</v>
      </c>
      <c r="AG19" s="6">
        <v>359.4</v>
      </c>
      <c r="AH19" s="7">
        <v>10.5</v>
      </c>
      <c r="AI19" s="8">
        <v>791.2</v>
      </c>
      <c r="AJ19" s="8">
        <v>80.5</v>
      </c>
      <c r="AK19" s="7">
        <v>1150.6</v>
      </c>
      <c r="AL19" s="8">
        <v>91</v>
      </c>
      <c r="AM19" s="6">
        <v>268.4</v>
      </c>
      <c r="AN19" s="7">
        <v>29.5</v>
      </c>
      <c r="AO19" s="8">
        <v>811.1</v>
      </c>
      <c r="AP19" s="8">
        <v>182.2</v>
      </c>
      <c r="AQ19" s="7">
        <v>1079.5</v>
      </c>
      <c r="AR19" s="8">
        <v>211.7</v>
      </c>
      <c r="AS19" s="54">
        <v>539.1</v>
      </c>
      <c r="AT19" s="55">
        <v>113.2</v>
      </c>
      <c r="AU19" s="56">
        <v>447</v>
      </c>
      <c r="AV19" s="56">
        <v>78.6</v>
      </c>
      <c r="AW19" s="55">
        <v>986.1</v>
      </c>
      <c r="AX19" s="56">
        <v>191.8</v>
      </c>
      <c r="AY19" s="6">
        <v>526.4</v>
      </c>
      <c r="AZ19" s="7">
        <v>21.1</v>
      </c>
      <c r="BA19" s="8">
        <v>303.7</v>
      </c>
      <c r="BB19" s="8">
        <v>37.4</v>
      </c>
      <c r="BC19" s="7">
        <v>830.0999999999999</v>
      </c>
      <c r="BD19" s="8">
        <v>58.5</v>
      </c>
      <c r="BE19" s="54">
        <v>591.1</v>
      </c>
      <c r="BF19" s="55">
        <v>22.8</v>
      </c>
      <c r="BG19" s="56">
        <v>586.5</v>
      </c>
      <c r="BH19" s="56">
        <v>95.2</v>
      </c>
      <c r="BI19" s="55">
        <v>1177.6</v>
      </c>
      <c r="BJ19" s="56">
        <v>118</v>
      </c>
      <c r="BK19" s="54">
        <v>327.3</v>
      </c>
      <c r="BL19" s="55">
        <v>14.1</v>
      </c>
      <c r="BM19" s="56">
        <v>383.4</v>
      </c>
      <c r="BN19" s="56">
        <v>36.6</v>
      </c>
      <c r="BO19" s="55">
        <v>710.7</v>
      </c>
      <c r="BP19" s="56">
        <v>50.7</v>
      </c>
      <c r="BQ19" s="54">
        <v>808.4</v>
      </c>
      <c r="BR19" s="55">
        <v>51.2</v>
      </c>
      <c r="BS19" s="56">
        <v>79.6</v>
      </c>
      <c r="BT19" s="56">
        <v>23.3</v>
      </c>
      <c r="BU19" s="55">
        <v>888</v>
      </c>
      <c r="BV19" s="56">
        <v>74.5</v>
      </c>
    </row>
    <row r="20" spans="1:74" ht="14.25" thickBot="1" thickTop="1">
      <c r="A20" s="103"/>
      <c r="B20" s="87" t="s">
        <v>16</v>
      </c>
      <c r="C20" s="12">
        <v>307.9</v>
      </c>
      <c r="D20" s="12">
        <v>21.1</v>
      </c>
      <c r="E20" s="14">
        <v>11.5</v>
      </c>
      <c r="F20" s="14">
        <v>1.6</v>
      </c>
      <c r="G20" s="13">
        <v>319.4</v>
      </c>
      <c r="H20" s="14">
        <v>22.700000000000003</v>
      </c>
      <c r="I20" s="12">
        <v>113</v>
      </c>
      <c r="J20" s="12">
        <v>6.4</v>
      </c>
      <c r="K20" s="14">
        <v>94.8</v>
      </c>
      <c r="L20" s="14">
        <v>30.4</v>
      </c>
      <c r="M20" s="13">
        <v>207.8</v>
      </c>
      <c r="N20" s="14">
        <v>36.8</v>
      </c>
      <c r="O20" s="12">
        <v>857.1</v>
      </c>
      <c r="P20" s="12">
        <v>88.9</v>
      </c>
      <c r="Q20" s="14">
        <v>67.8</v>
      </c>
      <c r="R20" s="14">
        <v>10.2</v>
      </c>
      <c r="S20" s="13">
        <v>924.9</v>
      </c>
      <c r="T20" s="14">
        <v>99.10000000000001</v>
      </c>
      <c r="U20" s="12">
        <v>119.1</v>
      </c>
      <c r="V20" s="12">
        <v>22.8</v>
      </c>
      <c r="W20" s="14">
        <v>134.3</v>
      </c>
      <c r="X20" s="14">
        <v>13.5</v>
      </c>
      <c r="Y20" s="13">
        <v>253.4</v>
      </c>
      <c r="Z20" s="14">
        <v>36.3</v>
      </c>
      <c r="AA20" s="12">
        <v>0.4</v>
      </c>
      <c r="AB20" s="12" t="s">
        <v>0</v>
      </c>
      <c r="AC20" s="14">
        <v>250.7</v>
      </c>
      <c r="AD20" s="14">
        <v>27.5</v>
      </c>
      <c r="AE20" s="13">
        <v>251.1</v>
      </c>
      <c r="AF20" s="14">
        <v>27.5</v>
      </c>
      <c r="AG20" s="12">
        <v>465.4</v>
      </c>
      <c r="AH20" s="12">
        <v>47</v>
      </c>
      <c r="AI20" s="14">
        <v>41.6</v>
      </c>
      <c r="AJ20" s="14">
        <v>9.3</v>
      </c>
      <c r="AK20" s="13">
        <v>507</v>
      </c>
      <c r="AL20" s="14">
        <v>56.3</v>
      </c>
      <c r="AM20" s="12">
        <v>430.2</v>
      </c>
      <c r="AN20" s="12">
        <v>18.6</v>
      </c>
      <c r="AO20" s="14" t="s">
        <v>0</v>
      </c>
      <c r="AP20" s="14" t="s">
        <v>0</v>
      </c>
      <c r="AQ20" s="13">
        <v>430.2</v>
      </c>
      <c r="AR20" s="14">
        <v>18.6</v>
      </c>
      <c r="AS20" s="60">
        <v>325.5</v>
      </c>
      <c r="AT20" s="60">
        <v>19.7</v>
      </c>
      <c r="AU20" s="62">
        <v>32</v>
      </c>
      <c r="AV20" s="62">
        <v>3.9</v>
      </c>
      <c r="AW20" s="61">
        <v>357.5</v>
      </c>
      <c r="AX20" s="62">
        <v>23.599999999999998</v>
      </c>
      <c r="AY20" s="12">
        <v>72.7</v>
      </c>
      <c r="AZ20" s="12">
        <v>1.5</v>
      </c>
      <c r="BA20" s="14">
        <v>366.4</v>
      </c>
      <c r="BB20" s="14">
        <v>45</v>
      </c>
      <c r="BC20" s="13">
        <v>439.09999999999997</v>
      </c>
      <c r="BD20" s="14">
        <v>46.5</v>
      </c>
      <c r="BE20" s="60">
        <v>231.2</v>
      </c>
      <c r="BF20" s="60">
        <v>16.6</v>
      </c>
      <c r="BG20" s="62">
        <v>190.1</v>
      </c>
      <c r="BH20" s="62">
        <v>16</v>
      </c>
      <c r="BI20" s="61">
        <v>421.29999999999995</v>
      </c>
      <c r="BJ20" s="62">
        <v>32.6</v>
      </c>
      <c r="BK20" s="60">
        <v>106.6</v>
      </c>
      <c r="BL20" s="60">
        <v>17.2</v>
      </c>
      <c r="BM20" s="62">
        <v>43.6</v>
      </c>
      <c r="BN20" s="62">
        <v>5.9</v>
      </c>
      <c r="BO20" s="61">
        <v>150.2</v>
      </c>
      <c r="BP20" s="62">
        <v>23.1</v>
      </c>
      <c r="BQ20" s="60">
        <v>146.3</v>
      </c>
      <c r="BR20" s="60">
        <v>19.9</v>
      </c>
      <c r="BS20" s="62">
        <v>148.9</v>
      </c>
      <c r="BT20" s="62">
        <v>20.4</v>
      </c>
      <c r="BU20" s="61">
        <v>295.20000000000005</v>
      </c>
      <c r="BV20" s="62">
        <v>40.3</v>
      </c>
    </row>
    <row r="21" spans="1:74" ht="14.25" thickBot="1" thickTop="1">
      <c r="A21" s="104"/>
      <c r="B21" s="88" t="s">
        <v>3</v>
      </c>
      <c r="C21" s="19">
        <v>1932</v>
      </c>
      <c r="D21" s="20">
        <v>153.20000000000002</v>
      </c>
      <c r="E21" s="19">
        <v>1248.2</v>
      </c>
      <c r="F21" s="19">
        <v>238.4</v>
      </c>
      <c r="G21" s="20">
        <v>3180.2000000000003</v>
      </c>
      <c r="H21" s="19">
        <v>391.59999999999997</v>
      </c>
      <c r="I21" s="19">
        <v>1801.8000000000002</v>
      </c>
      <c r="J21" s="20">
        <v>133.7</v>
      </c>
      <c r="K21" s="19">
        <v>1448.8</v>
      </c>
      <c r="L21" s="19">
        <v>175.4</v>
      </c>
      <c r="M21" s="20">
        <v>3250.6000000000004</v>
      </c>
      <c r="N21" s="19">
        <v>309.1</v>
      </c>
      <c r="O21" s="19">
        <v>2258.2</v>
      </c>
      <c r="P21" s="20">
        <v>268.1</v>
      </c>
      <c r="Q21" s="19">
        <v>2141.8</v>
      </c>
      <c r="R21" s="19">
        <v>301.59999999999997</v>
      </c>
      <c r="S21" s="20">
        <v>4400</v>
      </c>
      <c r="T21" s="19">
        <v>569.6999999999999</v>
      </c>
      <c r="U21" s="19">
        <v>1428.7</v>
      </c>
      <c r="V21" s="20">
        <v>106.2</v>
      </c>
      <c r="W21" s="19">
        <v>884.7</v>
      </c>
      <c r="X21" s="19">
        <v>149.2</v>
      </c>
      <c r="Y21" s="20">
        <v>2313.4</v>
      </c>
      <c r="Z21" s="19">
        <v>255.40000000000003</v>
      </c>
      <c r="AA21" s="41">
        <v>1167.2</v>
      </c>
      <c r="AB21" s="42">
        <v>78.6</v>
      </c>
      <c r="AC21" s="41">
        <v>1386.7</v>
      </c>
      <c r="AD21" s="41">
        <v>164.1</v>
      </c>
      <c r="AE21" s="42">
        <v>2553.9</v>
      </c>
      <c r="AF21" s="41">
        <v>242.7</v>
      </c>
      <c r="AG21" s="41">
        <v>2329.6</v>
      </c>
      <c r="AH21" s="42">
        <v>139.2</v>
      </c>
      <c r="AI21" s="41">
        <v>1855.5</v>
      </c>
      <c r="AJ21" s="41">
        <v>167.70000000000002</v>
      </c>
      <c r="AK21" s="42">
        <v>4185.1</v>
      </c>
      <c r="AL21" s="41">
        <v>306.9</v>
      </c>
      <c r="AM21" s="41">
        <v>2053.5</v>
      </c>
      <c r="AN21" s="42">
        <v>113.20000000000002</v>
      </c>
      <c r="AO21" s="41">
        <v>1342.3</v>
      </c>
      <c r="AP21" s="41">
        <v>251.7</v>
      </c>
      <c r="AQ21" s="42">
        <v>3395.7999999999997</v>
      </c>
      <c r="AR21" s="41">
        <v>364.90000000000003</v>
      </c>
      <c r="AS21" s="74">
        <v>6792.5</v>
      </c>
      <c r="AT21" s="75">
        <v>191.89999999999998</v>
      </c>
      <c r="AU21" s="74">
        <v>906.6999999999999</v>
      </c>
      <c r="AV21" s="74">
        <v>149.10000000000002</v>
      </c>
      <c r="AW21" s="75">
        <v>7699.2</v>
      </c>
      <c r="AX21" s="74">
        <v>341.00000000000006</v>
      </c>
      <c r="AY21" s="41">
        <v>1162.9</v>
      </c>
      <c r="AZ21" s="42">
        <v>58</v>
      </c>
      <c r="BA21" s="41">
        <v>931.3</v>
      </c>
      <c r="BB21" s="41">
        <v>128.29999999999998</v>
      </c>
      <c r="BC21" s="42">
        <v>2094.2</v>
      </c>
      <c r="BD21" s="41">
        <v>186.3</v>
      </c>
      <c r="BE21" s="74">
        <v>2929.5999999999995</v>
      </c>
      <c r="BF21" s="75">
        <v>188</v>
      </c>
      <c r="BG21" s="74">
        <v>1213.3</v>
      </c>
      <c r="BH21" s="74">
        <v>172.5</v>
      </c>
      <c r="BI21" s="75">
        <v>4142.9</v>
      </c>
      <c r="BJ21" s="74">
        <v>360.5</v>
      </c>
      <c r="BK21" s="74">
        <v>1067.6000000000001</v>
      </c>
      <c r="BL21" s="75">
        <v>63.8</v>
      </c>
      <c r="BM21" s="74">
        <v>985.1999999999999</v>
      </c>
      <c r="BN21" s="74">
        <v>100.60000000000001</v>
      </c>
      <c r="BO21" s="75">
        <v>2052.7999999999997</v>
      </c>
      <c r="BP21" s="74">
        <v>164.4</v>
      </c>
      <c r="BQ21" s="74">
        <v>2199.7000000000003</v>
      </c>
      <c r="BR21" s="75">
        <v>136.9</v>
      </c>
      <c r="BS21" s="74">
        <v>645.5</v>
      </c>
      <c r="BT21" s="74">
        <v>92.6</v>
      </c>
      <c r="BU21" s="75">
        <v>2845.2</v>
      </c>
      <c r="BV21" s="74">
        <v>229.5</v>
      </c>
    </row>
    <row r="22" spans="1:74" ht="14.25" customHeight="1" thickBot="1" thickTop="1">
      <c r="A22" s="102" t="s">
        <v>17</v>
      </c>
      <c r="B22" s="87" t="s">
        <v>18</v>
      </c>
      <c r="C22" s="21">
        <v>1304.6</v>
      </c>
      <c r="D22" s="22">
        <v>47.9</v>
      </c>
      <c r="E22" s="23">
        <v>1634.4</v>
      </c>
      <c r="F22" s="23">
        <v>139.2</v>
      </c>
      <c r="G22" s="22">
        <v>2939</v>
      </c>
      <c r="H22" s="23">
        <v>187.1</v>
      </c>
      <c r="I22" s="21">
        <v>1372.3</v>
      </c>
      <c r="J22" s="22">
        <v>43.9</v>
      </c>
      <c r="K22" s="23">
        <v>3008.4</v>
      </c>
      <c r="L22" s="23">
        <v>137.2</v>
      </c>
      <c r="M22" s="22">
        <v>4380.7</v>
      </c>
      <c r="N22" s="23">
        <v>181.1</v>
      </c>
      <c r="O22" s="21">
        <v>1008.6</v>
      </c>
      <c r="P22" s="22">
        <v>74.9</v>
      </c>
      <c r="Q22" s="23">
        <v>2184.9</v>
      </c>
      <c r="R22" s="23">
        <v>129.8</v>
      </c>
      <c r="S22" s="22">
        <v>3193.5</v>
      </c>
      <c r="T22" s="23">
        <v>204.70000000000002</v>
      </c>
      <c r="U22" s="21">
        <v>938.3</v>
      </c>
      <c r="V22" s="22">
        <v>31.8</v>
      </c>
      <c r="W22" s="23">
        <v>2815.6</v>
      </c>
      <c r="X22" s="23">
        <v>121.3</v>
      </c>
      <c r="Y22" s="22">
        <v>3753.8999999999996</v>
      </c>
      <c r="Z22" s="23">
        <v>153.1</v>
      </c>
      <c r="AA22" s="43">
        <v>686.9</v>
      </c>
      <c r="AB22" s="44">
        <v>38.9</v>
      </c>
      <c r="AC22" s="45">
        <v>3029</v>
      </c>
      <c r="AD22" s="45">
        <v>155.1</v>
      </c>
      <c r="AE22" s="44">
        <v>3715.9</v>
      </c>
      <c r="AF22" s="45">
        <v>194</v>
      </c>
      <c r="AG22" s="43">
        <v>1173.5</v>
      </c>
      <c r="AH22" s="44">
        <v>87.2</v>
      </c>
      <c r="AI22" s="45">
        <v>2054.6</v>
      </c>
      <c r="AJ22" s="45">
        <v>198.3</v>
      </c>
      <c r="AK22" s="44">
        <v>3228.1</v>
      </c>
      <c r="AL22" s="45">
        <v>285.5</v>
      </c>
      <c r="AM22" s="43">
        <v>1538.7</v>
      </c>
      <c r="AN22" s="44">
        <v>112.6</v>
      </c>
      <c r="AO22" s="45">
        <v>2228.2</v>
      </c>
      <c r="AP22" s="45">
        <v>81.2</v>
      </c>
      <c r="AQ22" s="44">
        <v>3766.8999999999996</v>
      </c>
      <c r="AR22" s="45">
        <v>193.8</v>
      </c>
      <c r="AS22" s="76">
        <v>542</v>
      </c>
      <c r="AT22" s="77">
        <v>24.5</v>
      </c>
      <c r="AU22" s="78">
        <v>2071.7</v>
      </c>
      <c r="AV22" s="78">
        <v>117.4</v>
      </c>
      <c r="AW22" s="77">
        <v>2613.7</v>
      </c>
      <c r="AX22" s="78">
        <v>141.9</v>
      </c>
      <c r="AY22" s="43">
        <v>564.1</v>
      </c>
      <c r="AZ22" s="44">
        <v>43.7</v>
      </c>
      <c r="BA22" s="45">
        <v>1462.8</v>
      </c>
      <c r="BB22" s="45">
        <v>92.3</v>
      </c>
      <c r="BC22" s="44">
        <v>2026.9</v>
      </c>
      <c r="BD22" s="45">
        <v>136</v>
      </c>
      <c r="BE22" s="76">
        <v>1391.7</v>
      </c>
      <c r="BF22" s="77">
        <v>54.4</v>
      </c>
      <c r="BG22" s="78">
        <v>688</v>
      </c>
      <c r="BH22" s="78">
        <v>65.8</v>
      </c>
      <c r="BI22" s="77">
        <v>2079.7</v>
      </c>
      <c r="BJ22" s="78">
        <v>120.19999999999999</v>
      </c>
      <c r="BK22" s="76">
        <v>1364</v>
      </c>
      <c r="BL22" s="77">
        <v>111.4</v>
      </c>
      <c r="BM22" s="78">
        <v>2087.3</v>
      </c>
      <c r="BN22" s="78">
        <v>99.7</v>
      </c>
      <c r="BO22" s="77">
        <v>3451.3</v>
      </c>
      <c r="BP22" s="78">
        <v>211.10000000000002</v>
      </c>
      <c r="BQ22" s="76">
        <v>1646.2</v>
      </c>
      <c r="BR22" s="77">
        <v>43.3</v>
      </c>
      <c r="BS22" s="78">
        <v>1143.3</v>
      </c>
      <c r="BT22" s="78">
        <v>63.6</v>
      </c>
      <c r="BU22" s="77">
        <v>2789.5</v>
      </c>
      <c r="BV22" s="78">
        <v>106.9</v>
      </c>
    </row>
    <row r="23" spans="1:74" ht="14.25" thickBot="1" thickTop="1">
      <c r="A23" s="103"/>
      <c r="B23" s="87" t="s">
        <v>19</v>
      </c>
      <c r="C23" s="24">
        <v>96.5</v>
      </c>
      <c r="D23" s="25">
        <v>14.1</v>
      </c>
      <c r="E23" s="26">
        <v>173.8</v>
      </c>
      <c r="F23" s="26">
        <v>34.1</v>
      </c>
      <c r="G23" s="25">
        <v>270.3</v>
      </c>
      <c r="H23" s="26">
        <v>48.2</v>
      </c>
      <c r="I23" s="24">
        <v>626.8</v>
      </c>
      <c r="J23" s="25">
        <v>26.3</v>
      </c>
      <c r="K23" s="26">
        <v>90.3</v>
      </c>
      <c r="L23" s="26">
        <v>16.7</v>
      </c>
      <c r="M23" s="25">
        <v>717.0999999999999</v>
      </c>
      <c r="N23" s="26">
        <v>43</v>
      </c>
      <c r="O23" s="24">
        <v>628.5</v>
      </c>
      <c r="P23" s="25">
        <v>79.2</v>
      </c>
      <c r="Q23" s="26">
        <v>58.1</v>
      </c>
      <c r="R23" s="26">
        <v>5</v>
      </c>
      <c r="S23" s="25">
        <v>686.6</v>
      </c>
      <c r="T23" s="26">
        <v>84.2</v>
      </c>
      <c r="U23" s="24">
        <v>175.7</v>
      </c>
      <c r="V23" s="25">
        <v>34.9</v>
      </c>
      <c r="W23" s="26">
        <v>168</v>
      </c>
      <c r="X23" s="26">
        <v>25.7</v>
      </c>
      <c r="Y23" s="25">
        <v>343.7</v>
      </c>
      <c r="Z23" s="26">
        <v>60.599999999999994</v>
      </c>
      <c r="AA23" s="46">
        <v>208.8</v>
      </c>
      <c r="AB23" s="36">
        <v>52.5</v>
      </c>
      <c r="AC23" s="33">
        <v>105</v>
      </c>
      <c r="AD23" s="33">
        <v>17.7</v>
      </c>
      <c r="AE23" s="36">
        <v>313.8</v>
      </c>
      <c r="AF23" s="33">
        <v>70.2</v>
      </c>
      <c r="AG23" s="46">
        <v>292.9</v>
      </c>
      <c r="AH23" s="36">
        <v>19.5</v>
      </c>
      <c r="AI23" s="33">
        <v>42.8</v>
      </c>
      <c r="AJ23" s="33">
        <v>6.9</v>
      </c>
      <c r="AK23" s="36">
        <v>335.7</v>
      </c>
      <c r="AL23" s="33">
        <v>26.4</v>
      </c>
      <c r="AM23" s="46">
        <v>303.9</v>
      </c>
      <c r="AN23" s="36">
        <v>17.5</v>
      </c>
      <c r="AO23" s="33">
        <v>345.7</v>
      </c>
      <c r="AP23" s="33">
        <v>13.8</v>
      </c>
      <c r="AQ23" s="36">
        <v>649.5999999999999</v>
      </c>
      <c r="AR23" s="33">
        <v>31.3</v>
      </c>
      <c r="AS23" s="79">
        <v>849.2</v>
      </c>
      <c r="AT23" s="69">
        <v>39.5</v>
      </c>
      <c r="AU23" s="66">
        <v>170.4</v>
      </c>
      <c r="AV23" s="66">
        <v>22.1</v>
      </c>
      <c r="AW23" s="69">
        <v>1019.6</v>
      </c>
      <c r="AX23" s="66">
        <v>61.6</v>
      </c>
      <c r="AY23" s="46" t="s">
        <v>0</v>
      </c>
      <c r="AZ23" s="36" t="s">
        <v>0</v>
      </c>
      <c r="BA23" s="33">
        <v>236.9</v>
      </c>
      <c r="BB23" s="33">
        <v>60</v>
      </c>
      <c r="BC23" s="36">
        <v>236.9</v>
      </c>
      <c r="BD23" s="33">
        <v>60</v>
      </c>
      <c r="BE23" s="79">
        <v>256.7</v>
      </c>
      <c r="BF23" s="69">
        <v>19.2</v>
      </c>
      <c r="BG23" s="66">
        <v>153.7</v>
      </c>
      <c r="BH23" s="66">
        <v>13.2</v>
      </c>
      <c r="BI23" s="69">
        <v>410.4</v>
      </c>
      <c r="BJ23" s="66">
        <v>32.4</v>
      </c>
      <c r="BK23" s="79">
        <v>1483.3</v>
      </c>
      <c r="BL23" s="69">
        <v>89.1</v>
      </c>
      <c r="BM23" s="66">
        <v>62.8</v>
      </c>
      <c r="BN23" s="66">
        <v>13.6</v>
      </c>
      <c r="BO23" s="69">
        <v>1546.1</v>
      </c>
      <c r="BP23" s="66">
        <v>102.69999999999999</v>
      </c>
      <c r="BQ23" s="79">
        <v>620.2</v>
      </c>
      <c r="BR23" s="69">
        <v>24.6</v>
      </c>
      <c r="BS23" s="66">
        <v>89.9</v>
      </c>
      <c r="BT23" s="66">
        <v>7.1</v>
      </c>
      <c r="BU23" s="69">
        <v>710.1</v>
      </c>
      <c r="BV23" s="66">
        <v>31.700000000000003</v>
      </c>
    </row>
    <row r="24" spans="1:74" ht="14.25" thickBot="1" thickTop="1">
      <c r="A24" s="103"/>
      <c r="B24" s="87" t="s">
        <v>20</v>
      </c>
      <c r="C24" s="24">
        <v>552.2</v>
      </c>
      <c r="D24" s="25">
        <v>23.2</v>
      </c>
      <c r="E24" s="26">
        <v>213.2</v>
      </c>
      <c r="F24" s="26">
        <v>37.8</v>
      </c>
      <c r="G24" s="25">
        <v>765.4000000000001</v>
      </c>
      <c r="H24" s="26">
        <v>61</v>
      </c>
      <c r="I24" s="24">
        <v>1008.3</v>
      </c>
      <c r="J24" s="25">
        <v>34</v>
      </c>
      <c r="K24" s="26">
        <v>959.4</v>
      </c>
      <c r="L24" s="26">
        <v>28.8</v>
      </c>
      <c r="M24" s="25">
        <v>1967.6999999999998</v>
      </c>
      <c r="N24" s="26">
        <v>62.8</v>
      </c>
      <c r="O24" s="24">
        <v>1871.8</v>
      </c>
      <c r="P24" s="25">
        <v>27.3</v>
      </c>
      <c r="Q24" s="26">
        <v>744.6</v>
      </c>
      <c r="R24" s="26">
        <v>66.7</v>
      </c>
      <c r="S24" s="25">
        <v>2616.4</v>
      </c>
      <c r="T24" s="26">
        <v>94</v>
      </c>
      <c r="U24" s="24">
        <v>154.6</v>
      </c>
      <c r="V24" s="25">
        <v>4.7</v>
      </c>
      <c r="W24" s="26">
        <v>385</v>
      </c>
      <c r="X24" s="26">
        <v>39.1</v>
      </c>
      <c r="Y24" s="25">
        <v>539.6</v>
      </c>
      <c r="Z24" s="26">
        <v>43.800000000000004</v>
      </c>
      <c r="AA24" s="46">
        <v>1347</v>
      </c>
      <c r="AB24" s="36">
        <v>30.4</v>
      </c>
      <c r="AC24" s="33">
        <v>232.5</v>
      </c>
      <c r="AD24" s="33">
        <v>29.7</v>
      </c>
      <c r="AE24" s="36">
        <v>1579.5</v>
      </c>
      <c r="AF24" s="33">
        <v>60.099999999999994</v>
      </c>
      <c r="AG24" s="46">
        <v>1867</v>
      </c>
      <c r="AH24" s="36">
        <v>27</v>
      </c>
      <c r="AI24" s="33">
        <v>128.9</v>
      </c>
      <c r="AJ24" s="33">
        <v>18.2</v>
      </c>
      <c r="AK24" s="36">
        <v>1995.9</v>
      </c>
      <c r="AL24" s="33">
        <v>45.2</v>
      </c>
      <c r="AM24" s="46">
        <v>255.4</v>
      </c>
      <c r="AN24" s="36">
        <v>7.8</v>
      </c>
      <c r="AO24" s="33">
        <v>598.5</v>
      </c>
      <c r="AP24" s="33">
        <v>42.9</v>
      </c>
      <c r="AQ24" s="36">
        <v>853.9</v>
      </c>
      <c r="AR24" s="33">
        <v>50.699999999999996</v>
      </c>
      <c r="AS24" s="79">
        <v>384.8</v>
      </c>
      <c r="AT24" s="69">
        <v>17.7</v>
      </c>
      <c r="AU24" s="66">
        <v>45.5</v>
      </c>
      <c r="AV24" s="66">
        <v>6.2</v>
      </c>
      <c r="AW24" s="69">
        <v>430.3</v>
      </c>
      <c r="AX24" s="66">
        <v>23.9</v>
      </c>
      <c r="AY24" s="46">
        <v>606.2</v>
      </c>
      <c r="AZ24" s="36">
        <v>32.3</v>
      </c>
      <c r="BA24" s="33">
        <v>246.2</v>
      </c>
      <c r="BB24" s="33">
        <v>27.2</v>
      </c>
      <c r="BC24" s="36">
        <v>852.4000000000001</v>
      </c>
      <c r="BD24" s="33">
        <v>59.5</v>
      </c>
      <c r="BE24" s="79">
        <v>1426.6</v>
      </c>
      <c r="BF24" s="69">
        <v>38.4</v>
      </c>
      <c r="BG24" s="66">
        <v>93.7</v>
      </c>
      <c r="BH24" s="66">
        <v>14.3</v>
      </c>
      <c r="BI24" s="69">
        <v>1520.3</v>
      </c>
      <c r="BJ24" s="66">
        <v>52.7</v>
      </c>
      <c r="BK24" s="79">
        <v>915</v>
      </c>
      <c r="BL24" s="69">
        <v>37.9</v>
      </c>
      <c r="BM24" s="66">
        <v>225.9</v>
      </c>
      <c r="BN24" s="66">
        <v>43.9</v>
      </c>
      <c r="BO24" s="69">
        <v>1140.9</v>
      </c>
      <c r="BP24" s="66">
        <v>81.8</v>
      </c>
      <c r="BQ24" s="79">
        <v>193.5</v>
      </c>
      <c r="BR24" s="69">
        <v>11.5</v>
      </c>
      <c r="BS24" s="66">
        <v>92.8</v>
      </c>
      <c r="BT24" s="66">
        <v>16.6</v>
      </c>
      <c r="BU24" s="69">
        <v>286.3</v>
      </c>
      <c r="BV24" s="66">
        <v>28.1</v>
      </c>
    </row>
    <row r="25" spans="1:74" ht="14.25" thickBot="1" thickTop="1">
      <c r="A25" s="103"/>
      <c r="B25" s="87" t="s">
        <v>21</v>
      </c>
      <c r="C25" s="21">
        <v>283</v>
      </c>
      <c r="D25" s="22">
        <v>20.9</v>
      </c>
      <c r="E25" s="23">
        <v>775.6</v>
      </c>
      <c r="F25" s="23">
        <v>73.1</v>
      </c>
      <c r="G25" s="22">
        <v>1058.6</v>
      </c>
      <c r="H25" s="23">
        <v>94</v>
      </c>
      <c r="I25" s="21">
        <v>576.4</v>
      </c>
      <c r="J25" s="22">
        <v>20.6</v>
      </c>
      <c r="K25" s="23">
        <v>136.9</v>
      </c>
      <c r="L25" s="23">
        <v>33.4</v>
      </c>
      <c r="M25" s="22">
        <v>713.3</v>
      </c>
      <c r="N25" s="23">
        <v>54</v>
      </c>
      <c r="O25" s="21">
        <v>346.2</v>
      </c>
      <c r="P25" s="22">
        <v>27.7</v>
      </c>
      <c r="Q25" s="23">
        <v>713.1</v>
      </c>
      <c r="R25" s="23">
        <v>65.1</v>
      </c>
      <c r="S25" s="22">
        <v>1059.3</v>
      </c>
      <c r="T25" s="23">
        <v>92.8</v>
      </c>
      <c r="U25" s="21">
        <v>1045.3</v>
      </c>
      <c r="V25" s="22">
        <v>24.5</v>
      </c>
      <c r="W25" s="23">
        <v>175.8</v>
      </c>
      <c r="X25" s="23">
        <v>24.4</v>
      </c>
      <c r="Y25" s="22">
        <v>1221.1</v>
      </c>
      <c r="Z25" s="23">
        <v>48.9</v>
      </c>
      <c r="AA25" s="43">
        <v>420.3</v>
      </c>
      <c r="AB25" s="44">
        <v>19.9</v>
      </c>
      <c r="AC25" s="45">
        <v>820.1</v>
      </c>
      <c r="AD25" s="45">
        <v>91.6</v>
      </c>
      <c r="AE25" s="44">
        <v>1240.4</v>
      </c>
      <c r="AF25" s="45">
        <v>111.5</v>
      </c>
      <c r="AG25" s="43">
        <v>624.5</v>
      </c>
      <c r="AH25" s="44">
        <v>41.1</v>
      </c>
      <c r="AI25" s="45">
        <v>218</v>
      </c>
      <c r="AJ25" s="45">
        <v>25.1</v>
      </c>
      <c r="AK25" s="44">
        <v>842.5</v>
      </c>
      <c r="AL25" s="45">
        <v>66.2</v>
      </c>
      <c r="AM25" s="43">
        <v>726.4</v>
      </c>
      <c r="AN25" s="44">
        <v>28.8</v>
      </c>
      <c r="AO25" s="45">
        <v>527.9</v>
      </c>
      <c r="AP25" s="45">
        <v>44</v>
      </c>
      <c r="AQ25" s="44">
        <v>1254.3</v>
      </c>
      <c r="AR25" s="45">
        <v>72.8</v>
      </c>
      <c r="AS25" s="76">
        <v>386.3</v>
      </c>
      <c r="AT25" s="77">
        <v>10.8</v>
      </c>
      <c r="AU25" s="78">
        <v>494.9</v>
      </c>
      <c r="AV25" s="78">
        <v>35.3</v>
      </c>
      <c r="AW25" s="77">
        <v>881.2</v>
      </c>
      <c r="AX25" s="78">
        <v>46.099999999999994</v>
      </c>
      <c r="AY25" s="43">
        <v>668.9</v>
      </c>
      <c r="AZ25" s="44">
        <v>12.2</v>
      </c>
      <c r="BA25" s="45">
        <v>342.2</v>
      </c>
      <c r="BB25" s="45">
        <v>31.9</v>
      </c>
      <c r="BC25" s="44">
        <v>1011.0999999999999</v>
      </c>
      <c r="BD25" s="45">
        <v>44.099999999999994</v>
      </c>
      <c r="BE25" s="76">
        <v>637.3</v>
      </c>
      <c r="BF25" s="77">
        <v>18.3</v>
      </c>
      <c r="BG25" s="78">
        <v>495.4</v>
      </c>
      <c r="BH25" s="78">
        <v>37.6</v>
      </c>
      <c r="BI25" s="77">
        <v>1132.6999999999998</v>
      </c>
      <c r="BJ25" s="78">
        <v>55.900000000000006</v>
      </c>
      <c r="BK25" s="76">
        <v>386</v>
      </c>
      <c r="BL25" s="77">
        <v>17.6</v>
      </c>
      <c r="BM25" s="78">
        <v>781.2</v>
      </c>
      <c r="BN25" s="78">
        <v>57</v>
      </c>
      <c r="BO25" s="77">
        <v>1167.2</v>
      </c>
      <c r="BP25" s="78">
        <v>74.6</v>
      </c>
      <c r="BQ25" s="76">
        <v>290.5</v>
      </c>
      <c r="BR25" s="77">
        <v>13.7</v>
      </c>
      <c r="BS25" s="78">
        <v>337.3</v>
      </c>
      <c r="BT25" s="78">
        <v>21.7</v>
      </c>
      <c r="BU25" s="77">
        <v>627.8</v>
      </c>
      <c r="BV25" s="78">
        <v>35.4</v>
      </c>
    </row>
    <row r="26" spans="1:74" ht="14.25" thickBot="1" thickTop="1">
      <c r="A26" s="104"/>
      <c r="B26" s="88" t="s">
        <v>3</v>
      </c>
      <c r="C26" s="19">
        <v>2236.3</v>
      </c>
      <c r="D26" s="20">
        <v>106.10000000000001</v>
      </c>
      <c r="E26" s="19">
        <v>2797</v>
      </c>
      <c r="F26" s="19">
        <v>284.2</v>
      </c>
      <c r="G26" s="20">
        <v>5033.299999999999</v>
      </c>
      <c r="H26" s="19">
        <v>390.3</v>
      </c>
      <c r="I26" s="19">
        <v>3583.8</v>
      </c>
      <c r="J26" s="20">
        <v>124.80000000000001</v>
      </c>
      <c r="K26" s="19">
        <v>4195</v>
      </c>
      <c r="L26" s="19">
        <v>216.1</v>
      </c>
      <c r="M26" s="20">
        <v>7778.799999999999</v>
      </c>
      <c r="N26" s="19">
        <v>340.90000000000003</v>
      </c>
      <c r="O26" s="19">
        <v>3855.1</v>
      </c>
      <c r="P26" s="20">
        <v>209.10000000000002</v>
      </c>
      <c r="Q26" s="19">
        <v>3700.7</v>
      </c>
      <c r="R26" s="19">
        <v>266.6</v>
      </c>
      <c r="S26" s="20">
        <v>7555.799999999999</v>
      </c>
      <c r="T26" s="19">
        <v>475.70000000000005</v>
      </c>
      <c r="U26" s="19">
        <v>2313.9</v>
      </c>
      <c r="V26" s="20">
        <v>95.9</v>
      </c>
      <c r="W26" s="19">
        <v>3544.4</v>
      </c>
      <c r="X26" s="19">
        <v>210.5</v>
      </c>
      <c r="Y26" s="20">
        <v>5858.299999999999</v>
      </c>
      <c r="Z26" s="19">
        <v>306.4</v>
      </c>
      <c r="AA26" s="41">
        <v>2663</v>
      </c>
      <c r="AB26" s="42">
        <v>141.70000000000002</v>
      </c>
      <c r="AC26" s="41">
        <v>4186.6</v>
      </c>
      <c r="AD26" s="41">
        <v>294.09999999999997</v>
      </c>
      <c r="AE26" s="42">
        <v>6849.6</v>
      </c>
      <c r="AF26" s="41">
        <v>435.79999999999995</v>
      </c>
      <c r="AG26" s="41">
        <v>3957.9</v>
      </c>
      <c r="AH26" s="42">
        <v>174.8</v>
      </c>
      <c r="AI26" s="41">
        <v>2444.3</v>
      </c>
      <c r="AJ26" s="41">
        <v>248.5</v>
      </c>
      <c r="AK26" s="42">
        <v>6402.199999999999</v>
      </c>
      <c r="AL26" s="41">
        <v>423.29999999999995</v>
      </c>
      <c r="AM26" s="41">
        <v>2824.4</v>
      </c>
      <c r="AN26" s="42">
        <v>166.70000000000002</v>
      </c>
      <c r="AO26" s="41">
        <v>3700.2999999999997</v>
      </c>
      <c r="AP26" s="41">
        <v>181.9</v>
      </c>
      <c r="AQ26" s="42">
        <v>6524.7</v>
      </c>
      <c r="AR26" s="41">
        <v>348.6</v>
      </c>
      <c r="AS26" s="74">
        <v>2162.3</v>
      </c>
      <c r="AT26" s="75">
        <v>92.5</v>
      </c>
      <c r="AU26" s="74">
        <v>2782.5</v>
      </c>
      <c r="AV26" s="74">
        <v>181</v>
      </c>
      <c r="AW26" s="75">
        <v>4944.8</v>
      </c>
      <c r="AX26" s="74">
        <v>273.5</v>
      </c>
      <c r="AY26" s="41">
        <v>1839.2</v>
      </c>
      <c r="AZ26" s="42">
        <v>88.2</v>
      </c>
      <c r="BA26" s="41">
        <v>2288.1</v>
      </c>
      <c r="BB26" s="41">
        <v>211.4</v>
      </c>
      <c r="BC26" s="42">
        <v>4127.3</v>
      </c>
      <c r="BD26" s="41">
        <v>299.6</v>
      </c>
      <c r="BE26" s="74">
        <v>3712.2999999999997</v>
      </c>
      <c r="BF26" s="75">
        <v>130.29999999999998</v>
      </c>
      <c r="BG26" s="74">
        <v>1430.8</v>
      </c>
      <c r="BH26" s="74">
        <v>130.9</v>
      </c>
      <c r="BI26" s="75">
        <v>5143.099999999999</v>
      </c>
      <c r="BJ26" s="74">
        <v>261.2</v>
      </c>
      <c r="BK26" s="74">
        <v>4148.3</v>
      </c>
      <c r="BL26" s="75">
        <v>256</v>
      </c>
      <c r="BM26" s="74">
        <v>3157.2000000000003</v>
      </c>
      <c r="BN26" s="74">
        <v>214.20000000000002</v>
      </c>
      <c r="BO26" s="75">
        <v>7305.5</v>
      </c>
      <c r="BP26" s="74">
        <v>470.2</v>
      </c>
      <c r="BQ26" s="74">
        <v>2750.4</v>
      </c>
      <c r="BR26" s="75">
        <v>93.10000000000001</v>
      </c>
      <c r="BS26" s="74">
        <v>1663.3</v>
      </c>
      <c r="BT26" s="74">
        <v>109</v>
      </c>
      <c r="BU26" s="75">
        <v>4413.7</v>
      </c>
      <c r="BV26" s="74">
        <v>202.10000000000002</v>
      </c>
    </row>
    <row r="27" spans="1:74" ht="14.25" thickBot="1" thickTop="1">
      <c r="A27" s="110" t="s">
        <v>22</v>
      </c>
      <c r="B27" s="87" t="s">
        <v>23</v>
      </c>
      <c r="C27" s="26">
        <v>997.9</v>
      </c>
      <c r="D27" s="25">
        <v>82.9</v>
      </c>
      <c r="E27" s="26">
        <v>993</v>
      </c>
      <c r="F27" s="26">
        <v>86</v>
      </c>
      <c r="G27" s="25">
        <v>1990.9</v>
      </c>
      <c r="H27" s="26">
        <v>168.9</v>
      </c>
      <c r="I27" s="26">
        <v>1371.5</v>
      </c>
      <c r="J27" s="25">
        <v>47.6</v>
      </c>
      <c r="K27" s="26">
        <v>622</v>
      </c>
      <c r="L27" s="26">
        <v>66.9</v>
      </c>
      <c r="M27" s="25">
        <v>1993.5</v>
      </c>
      <c r="N27" s="26">
        <v>114.5</v>
      </c>
      <c r="O27" s="26">
        <v>1903.2</v>
      </c>
      <c r="P27" s="25">
        <v>88</v>
      </c>
      <c r="Q27" s="26">
        <v>1136.6</v>
      </c>
      <c r="R27" s="26">
        <v>135.1</v>
      </c>
      <c r="S27" s="25">
        <v>3039.8</v>
      </c>
      <c r="T27" s="26">
        <v>223.1</v>
      </c>
      <c r="U27" s="26">
        <v>1164.8</v>
      </c>
      <c r="V27" s="25">
        <v>35.3</v>
      </c>
      <c r="W27" s="26">
        <v>1282.4</v>
      </c>
      <c r="X27" s="26">
        <v>191.2</v>
      </c>
      <c r="Y27" s="25">
        <v>2447.2</v>
      </c>
      <c r="Z27" s="26">
        <v>226.5</v>
      </c>
      <c r="AA27" s="33">
        <v>606.1</v>
      </c>
      <c r="AB27" s="36">
        <v>46.4</v>
      </c>
      <c r="AC27" s="33">
        <v>731.1</v>
      </c>
      <c r="AD27" s="33">
        <v>99.7</v>
      </c>
      <c r="AE27" s="36">
        <v>1337.2</v>
      </c>
      <c r="AF27" s="33">
        <v>146.1</v>
      </c>
      <c r="AG27" s="33">
        <v>1493.5</v>
      </c>
      <c r="AH27" s="36">
        <v>38.1</v>
      </c>
      <c r="AI27" s="33">
        <v>1230.4</v>
      </c>
      <c r="AJ27" s="33">
        <v>154.6</v>
      </c>
      <c r="AK27" s="36">
        <v>2723.9</v>
      </c>
      <c r="AL27" s="33">
        <v>192.7</v>
      </c>
      <c r="AM27" s="33">
        <v>634.8</v>
      </c>
      <c r="AN27" s="36">
        <v>99.5</v>
      </c>
      <c r="AO27" s="33">
        <v>1050.8</v>
      </c>
      <c r="AP27" s="33">
        <v>92.4</v>
      </c>
      <c r="AQ27" s="36">
        <v>1685.6</v>
      </c>
      <c r="AR27" s="33">
        <v>191.9</v>
      </c>
      <c r="AS27" s="66">
        <v>925.6</v>
      </c>
      <c r="AT27" s="69">
        <v>28.5</v>
      </c>
      <c r="AU27" s="66">
        <v>1453.5</v>
      </c>
      <c r="AV27" s="66">
        <v>163</v>
      </c>
      <c r="AW27" s="69">
        <v>2379.1</v>
      </c>
      <c r="AX27" s="66">
        <v>191.5</v>
      </c>
      <c r="AY27" s="33">
        <v>434.4</v>
      </c>
      <c r="AZ27" s="36">
        <v>44.1</v>
      </c>
      <c r="BA27" s="33">
        <v>1082.2</v>
      </c>
      <c r="BB27" s="33">
        <v>190.3</v>
      </c>
      <c r="BC27" s="36">
        <v>1516.6</v>
      </c>
      <c r="BD27" s="33">
        <v>234.4</v>
      </c>
      <c r="BE27" s="66">
        <v>1583.9</v>
      </c>
      <c r="BF27" s="66">
        <v>197.9</v>
      </c>
      <c r="BG27" s="66">
        <v>1592.1</v>
      </c>
      <c r="BH27" s="66">
        <v>148</v>
      </c>
      <c r="BI27" s="66">
        <v>3176</v>
      </c>
      <c r="BJ27" s="66">
        <v>345.9</v>
      </c>
      <c r="BK27" s="66">
        <v>1306.6</v>
      </c>
      <c r="BL27" s="66">
        <v>39.3</v>
      </c>
      <c r="BM27" s="66">
        <v>998.3</v>
      </c>
      <c r="BN27" s="66">
        <v>70.8</v>
      </c>
      <c r="BO27" s="66">
        <v>2304.8999999999996</v>
      </c>
      <c r="BP27" s="66">
        <v>110.1</v>
      </c>
      <c r="BQ27" s="66">
        <v>978.9</v>
      </c>
      <c r="BR27" s="66">
        <v>44.9</v>
      </c>
      <c r="BS27" s="66">
        <v>2217.4</v>
      </c>
      <c r="BT27" s="66">
        <v>330.7</v>
      </c>
      <c r="BU27" s="66">
        <v>3196.3</v>
      </c>
      <c r="BV27" s="66">
        <v>375.59999999999997</v>
      </c>
    </row>
    <row r="28" spans="1:74" ht="14.25" thickBot="1" thickTop="1">
      <c r="A28" s="111"/>
      <c r="B28" s="87" t="s">
        <v>24</v>
      </c>
      <c r="C28" s="24">
        <v>54.2</v>
      </c>
      <c r="D28" s="25">
        <v>8.6</v>
      </c>
      <c r="E28" s="26">
        <v>64.5</v>
      </c>
      <c r="F28" s="26">
        <v>7.2</v>
      </c>
      <c r="G28" s="25">
        <v>118.7</v>
      </c>
      <c r="H28" s="26">
        <v>15.8</v>
      </c>
      <c r="I28" s="24">
        <v>183.8</v>
      </c>
      <c r="J28" s="25">
        <v>5.7</v>
      </c>
      <c r="K28" s="26">
        <v>68</v>
      </c>
      <c r="L28" s="26">
        <v>6.2</v>
      </c>
      <c r="M28" s="25">
        <v>251.8</v>
      </c>
      <c r="N28" s="26">
        <v>11.9</v>
      </c>
      <c r="O28" s="24">
        <v>105.6</v>
      </c>
      <c r="P28" s="25">
        <v>7.4</v>
      </c>
      <c r="Q28" s="26">
        <v>331.8</v>
      </c>
      <c r="R28" s="26">
        <v>22.7</v>
      </c>
      <c r="S28" s="25">
        <v>437.4</v>
      </c>
      <c r="T28" s="26">
        <v>30.1</v>
      </c>
      <c r="U28" s="24">
        <v>296.9</v>
      </c>
      <c r="V28" s="25">
        <v>30.4</v>
      </c>
      <c r="W28" s="26">
        <v>42.7</v>
      </c>
      <c r="X28" s="26">
        <v>6</v>
      </c>
      <c r="Y28" s="25">
        <v>339.59999999999997</v>
      </c>
      <c r="Z28" s="26">
        <v>36.4</v>
      </c>
      <c r="AA28" s="46">
        <v>316</v>
      </c>
      <c r="AB28" s="36">
        <v>26.4</v>
      </c>
      <c r="AC28" s="33">
        <v>17.2</v>
      </c>
      <c r="AD28" s="33">
        <v>4.5</v>
      </c>
      <c r="AE28" s="36">
        <v>333.2</v>
      </c>
      <c r="AF28" s="33">
        <v>30.9</v>
      </c>
      <c r="AG28" s="46">
        <v>353.8</v>
      </c>
      <c r="AH28" s="36">
        <v>15.1</v>
      </c>
      <c r="AI28" s="33">
        <v>470</v>
      </c>
      <c r="AJ28" s="33">
        <v>16.1</v>
      </c>
      <c r="AK28" s="36">
        <v>823.8</v>
      </c>
      <c r="AL28" s="33">
        <v>31.200000000000003</v>
      </c>
      <c r="AM28" s="46">
        <v>765.2</v>
      </c>
      <c r="AN28" s="36">
        <v>63.4</v>
      </c>
      <c r="AO28" s="33">
        <v>124.3</v>
      </c>
      <c r="AP28" s="33">
        <v>14.3</v>
      </c>
      <c r="AQ28" s="36">
        <v>889.5</v>
      </c>
      <c r="AR28" s="33">
        <v>77.7</v>
      </c>
      <c r="AS28" s="79">
        <v>264.3</v>
      </c>
      <c r="AT28" s="69">
        <v>6</v>
      </c>
      <c r="AU28" s="66">
        <v>53</v>
      </c>
      <c r="AV28" s="66">
        <v>5.6</v>
      </c>
      <c r="AW28" s="69">
        <v>317.3</v>
      </c>
      <c r="AX28" s="66">
        <v>11.6</v>
      </c>
      <c r="AY28" s="46">
        <v>325.7</v>
      </c>
      <c r="AZ28" s="36">
        <v>21</v>
      </c>
      <c r="BA28" s="33">
        <v>42</v>
      </c>
      <c r="BB28" s="33">
        <v>5.7</v>
      </c>
      <c r="BC28" s="36">
        <v>367.7</v>
      </c>
      <c r="BD28" s="33">
        <v>26.7</v>
      </c>
      <c r="BE28" s="66">
        <v>232.3</v>
      </c>
      <c r="BF28" s="66">
        <v>10.3</v>
      </c>
      <c r="BG28" s="66">
        <v>92.4</v>
      </c>
      <c r="BH28" s="66">
        <v>11.5</v>
      </c>
      <c r="BI28" s="66">
        <v>324.70000000000005</v>
      </c>
      <c r="BJ28" s="66">
        <v>21.8</v>
      </c>
      <c r="BK28" s="66">
        <v>410.9</v>
      </c>
      <c r="BL28" s="66">
        <v>34.3</v>
      </c>
      <c r="BM28" s="66">
        <v>231.7</v>
      </c>
      <c r="BN28" s="66">
        <v>22.2</v>
      </c>
      <c r="BO28" s="66">
        <v>642.5999999999999</v>
      </c>
      <c r="BP28" s="66">
        <v>56.5</v>
      </c>
      <c r="BQ28" s="66">
        <v>249.7</v>
      </c>
      <c r="BR28" s="66">
        <v>16.8</v>
      </c>
      <c r="BS28" s="66">
        <v>593.5</v>
      </c>
      <c r="BT28" s="66">
        <v>30.4</v>
      </c>
      <c r="BU28" s="66">
        <v>843.2</v>
      </c>
      <c r="BV28" s="66">
        <v>47.2</v>
      </c>
    </row>
    <row r="29" spans="1:74" ht="14.25" thickBot="1" thickTop="1">
      <c r="A29" s="111"/>
      <c r="B29" s="87" t="s">
        <v>25</v>
      </c>
      <c r="C29" s="24">
        <v>1022.4</v>
      </c>
      <c r="D29" s="25">
        <v>32.4</v>
      </c>
      <c r="E29" s="26">
        <v>293</v>
      </c>
      <c r="F29" s="26">
        <v>41.7</v>
      </c>
      <c r="G29" s="25">
        <v>1315.4</v>
      </c>
      <c r="H29" s="26">
        <v>74.1</v>
      </c>
      <c r="I29" s="24">
        <v>680.9</v>
      </c>
      <c r="J29" s="25">
        <v>37.7</v>
      </c>
      <c r="K29" s="26">
        <v>459.8</v>
      </c>
      <c r="L29" s="26">
        <v>46.7</v>
      </c>
      <c r="M29" s="25">
        <v>1140.7</v>
      </c>
      <c r="N29" s="26">
        <v>84.4</v>
      </c>
      <c r="O29" s="24">
        <v>668.8</v>
      </c>
      <c r="P29" s="25">
        <v>19.1</v>
      </c>
      <c r="Q29" s="26">
        <v>1378.4</v>
      </c>
      <c r="R29" s="26">
        <v>58.2</v>
      </c>
      <c r="S29" s="25">
        <v>2047.2</v>
      </c>
      <c r="T29" s="26">
        <v>77.30000000000001</v>
      </c>
      <c r="U29" s="24">
        <v>381.3</v>
      </c>
      <c r="V29" s="25">
        <v>14.6</v>
      </c>
      <c r="W29" s="26">
        <v>985</v>
      </c>
      <c r="X29" s="26">
        <v>81.5</v>
      </c>
      <c r="Y29" s="25">
        <v>1366.3</v>
      </c>
      <c r="Z29" s="26">
        <v>96.1</v>
      </c>
      <c r="AA29" s="46">
        <v>1571.6</v>
      </c>
      <c r="AB29" s="36">
        <v>39.7</v>
      </c>
      <c r="AC29" s="33">
        <v>680.9</v>
      </c>
      <c r="AD29" s="33">
        <v>42.3</v>
      </c>
      <c r="AE29" s="36">
        <v>2252.5</v>
      </c>
      <c r="AF29" s="33">
        <v>82</v>
      </c>
      <c r="AG29" s="46">
        <v>2133.3</v>
      </c>
      <c r="AH29" s="36">
        <v>102.7</v>
      </c>
      <c r="AI29" s="33">
        <v>556.5</v>
      </c>
      <c r="AJ29" s="33">
        <v>26.4</v>
      </c>
      <c r="AK29" s="36">
        <v>2689.8</v>
      </c>
      <c r="AL29" s="33">
        <v>129.1</v>
      </c>
      <c r="AM29" s="46">
        <v>4060.9</v>
      </c>
      <c r="AN29" s="36">
        <v>89.5</v>
      </c>
      <c r="AO29" s="33">
        <v>1275.3</v>
      </c>
      <c r="AP29" s="33">
        <v>128.1</v>
      </c>
      <c r="AQ29" s="36">
        <v>5336.2</v>
      </c>
      <c r="AR29" s="33">
        <v>217.6</v>
      </c>
      <c r="AS29" s="79">
        <v>714.3</v>
      </c>
      <c r="AT29" s="69">
        <v>29.9</v>
      </c>
      <c r="AU29" s="66">
        <v>866.5</v>
      </c>
      <c r="AV29" s="66">
        <v>115.9</v>
      </c>
      <c r="AW29" s="69">
        <v>1580.8</v>
      </c>
      <c r="AX29" s="66">
        <v>145.8</v>
      </c>
      <c r="AY29" s="46">
        <v>3903</v>
      </c>
      <c r="AZ29" s="36">
        <v>76</v>
      </c>
      <c r="BA29" s="33">
        <v>1152.5</v>
      </c>
      <c r="BB29" s="33">
        <v>228.9</v>
      </c>
      <c r="BC29" s="36">
        <v>5055.5</v>
      </c>
      <c r="BD29" s="33">
        <v>304.9</v>
      </c>
      <c r="BE29" s="66">
        <v>572.5</v>
      </c>
      <c r="BF29" s="66">
        <v>37.5</v>
      </c>
      <c r="BG29" s="66">
        <v>1154.2</v>
      </c>
      <c r="BH29" s="66">
        <v>251.1</v>
      </c>
      <c r="BI29" s="66">
        <v>1726.7</v>
      </c>
      <c r="BJ29" s="66">
        <v>288.6</v>
      </c>
      <c r="BK29" s="66">
        <v>474.9</v>
      </c>
      <c r="BL29" s="66">
        <v>23</v>
      </c>
      <c r="BM29" s="66">
        <v>846.3</v>
      </c>
      <c r="BN29" s="66">
        <v>65.5</v>
      </c>
      <c r="BO29" s="66">
        <v>1321.1999999999998</v>
      </c>
      <c r="BP29" s="66">
        <v>88.5</v>
      </c>
      <c r="BQ29" s="66">
        <v>1810.7</v>
      </c>
      <c r="BR29" s="66">
        <v>72.4</v>
      </c>
      <c r="BS29" s="66">
        <v>400.6</v>
      </c>
      <c r="BT29" s="66">
        <v>47.9</v>
      </c>
      <c r="BU29" s="66">
        <v>2211.3</v>
      </c>
      <c r="BV29" s="66">
        <v>120.30000000000001</v>
      </c>
    </row>
    <row r="30" spans="1:74" ht="14.25" thickBot="1" thickTop="1">
      <c r="A30" s="111"/>
      <c r="B30" s="87" t="s">
        <v>26</v>
      </c>
      <c r="C30" s="26">
        <v>87.8</v>
      </c>
      <c r="D30" s="25">
        <v>6.7</v>
      </c>
      <c r="E30" s="26">
        <v>235.6</v>
      </c>
      <c r="F30" s="26">
        <v>40.4</v>
      </c>
      <c r="G30" s="25">
        <v>323.4</v>
      </c>
      <c r="H30" s="26">
        <v>47.1</v>
      </c>
      <c r="I30" s="26">
        <v>143.6</v>
      </c>
      <c r="J30" s="25">
        <v>16</v>
      </c>
      <c r="K30" s="26">
        <v>88.1</v>
      </c>
      <c r="L30" s="26">
        <v>11.9</v>
      </c>
      <c r="M30" s="25">
        <v>231.7</v>
      </c>
      <c r="N30" s="26">
        <v>27.9</v>
      </c>
      <c r="O30" s="26">
        <v>181.5</v>
      </c>
      <c r="P30" s="25">
        <v>13.3</v>
      </c>
      <c r="Q30" s="26">
        <v>240.4</v>
      </c>
      <c r="R30" s="26">
        <v>31.7</v>
      </c>
      <c r="S30" s="25">
        <v>421.9</v>
      </c>
      <c r="T30" s="26">
        <v>45</v>
      </c>
      <c r="U30" s="26">
        <v>222.6</v>
      </c>
      <c r="V30" s="25">
        <v>16.9</v>
      </c>
      <c r="W30" s="26">
        <v>129.8</v>
      </c>
      <c r="X30" s="26">
        <v>10.7</v>
      </c>
      <c r="Y30" s="25">
        <v>352.4</v>
      </c>
      <c r="Z30" s="26">
        <v>27.599999999999998</v>
      </c>
      <c r="AA30" s="33">
        <v>287.9</v>
      </c>
      <c r="AB30" s="36">
        <v>18.8</v>
      </c>
      <c r="AC30" s="33">
        <v>128.8</v>
      </c>
      <c r="AD30" s="33">
        <v>16</v>
      </c>
      <c r="AE30" s="36">
        <v>416.7</v>
      </c>
      <c r="AF30" s="33">
        <v>34.8</v>
      </c>
      <c r="AG30" s="33">
        <v>245.9</v>
      </c>
      <c r="AH30" s="36">
        <v>24.6</v>
      </c>
      <c r="AI30" s="33">
        <v>337.4</v>
      </c>
      <c r="AJ30" s="33">
        <v>19</v>
      </c>
      <c r="AK30" s="36">
        <v>583.3</v>
      </c>
      <c r="AL30" s="33">
        <v>43.6</v>
      </c>
      <c r="AM30" s="33">
        <v>122.3</v>
      </c>
      <c r="AN30" s="36">
        <v>8.6</v>
      </c>
      <c r="AO30" s="33">
        <v>175.5</v>
      </c>
      <c r="AP30" s="33">
        <v>18.4</v>
      </c>
      <c r="AQ30" s="36">
        <v>297.8</v>
      </c>
      <c r="AR30" s="33">
        <v>27</v>
      </c>
      <c r="AS30" s="66">
        <v>286.7</v>
      </c>
      <c r="AT30" s="69">
        <v>15.7</v>
      </c>
      <c r="AU30" s="66">
        <v>291.5</v>
      </c>
      <c r="AV30" s="66">
        <v>28.6</v>
      </c>
      <c r="AW30" s="69">
        <v>578.2</v>
      </c>
      <c r="AX30" s="66">
        <v>44.3</v>
      </c>
      <c r="AY30" s="33">
        <v>364.9</v>
      </c>
      <c r="AZ30" s="36">
        <v>30</v>
      </c>
      <c r="BA30" s="33">
        <v>467.2</v>
      </c>
      <c r="BB30" s="33">
        <v>59.2</v>
      </c>
      <c r="BC30" s="36">
        <v>832.0999999999999</v>
      </c>
      <c r="BD30" s="33">
        <v>89.2</v>
      </c>
      <c r="BE30" s="66">
        <v>282.6</v>
      </c>
      <c r="BF30" s="66">
        <v>12.9</v>
      </c>
      <c r="BG30" s="66">
        <v>97.9</v>
      </c>
      <c r="BH30" s="66">
        <v>12.6</v>
      </c>
      <c r="BI30" s="66">
        <v>380.5</v>
      </c>
      <c r="BJ30" s="66">
        <v>25.5</v>
      </c>
      <c r="BK30" s="66">
        <v>425.3</v>
      </c>
      <c r="BL30" s="66">
        <v>26.4</v>
      </c>
      <c r="BM30" s="66">
        <v>364.1</v>
      </c>
      <c r="BN30" s="66">
        <v>25.1</v>
      </c>
      <c r="BO30" s="66">
        <v>789.4000000000001</v>
      </c>
      <c r="BP30" s="66">
        <v>51.5</v>
      </c>
      <c r="BQ30" s="66">
        <v>249.8</v>
      </c>
      <c r="BR30" s="66">
        <v>9.9</v>
      </c>
      <c r="BS30" s="66">
        <v>407.5</v>
      </c>
      <c r="BT30" s="66">
        <v>52.9</v>
      </c>
      <c r="BU30" s="66">
        <v>657.3</v>
      </c>
      <c r="BV30" s="66">
        <v>62.8</v>
      </c>
    </row>
    <row r="31" spans="1:74" ht="14.25" thickBot="1" thickTop="1">
      <c r="A31" s="112"/>
      <c r="B31" s="88" t="s">
        <v>3</v>
      </c>
      <c r="C31" s="15">
        <v>2162.2999999999997</v>
      </c>
      <c r="D31" s="27">
        <v>130.6</v>
      </c>
      <c r="E31" s="28">
        <v>1586.1</v>
      </c>
      <c r="F31" s="28">
        <v>175.3</v>
      </c>
      <c r="G31" s="27">
        <v>3748.4</v>
      </c>
      <c r="H31" s="28">
        <v>305.9</v>
      </c>
      <c r="I31" s="15">
        <v>2379.7999999999997</v>
      </c>
      <c r="J31" s="27">
        <v>107.00000000000001</v>
      </c>
      <c r="K31" s="28">
        <v>1237.9</v>
      </c>
      <c r="L31" s="28">
        <v>131.70000000000002</v>
      </c>
      <c r="M31" s="27">
        <v>3617.7</v>
      </c>
      <c r="N31" s="28">
        <v>238.70000000000002</v>
      </c>
      <c r="O31" s="15">
        <v>2859.1000000000004</v>
      </c>
      <c r="P31" s="27">
        <v>127.80000000000001</v>
      </c>
      <c r="Q31" s="28">
        <v>3087.2</v>
      </c>
      <c r="R31" s="28">
        <v>247.7</v>
      </c>
      <c r="S31" s="27">
        <v>5946.3</v>
      </c>
      <c r="T31" s="28">
        <v>375.5</v>
      </c>
      <c r="U31" s="15">
        <v>2065.6</v>
      </c>
      <c r="V31" s="27">
        <v>97.19999999999999</v>
      </c>
      <c r="W31" s="28">
        <v>2439.9</v>
      </c>
      <c r="X31" s="28">
        <v>289.4</v>
      </c>
      <c r="Y31" s="27">
        <v>4505.5</v>
      </c>
      <c r="Z31" s="28">
        <v>386.6</v>
      </c>
      <c r="AA31" s="47">
        <v>2781.6</v>
      </c>
      <c r="AB31" s="48">
        <v>131.3</v>
      </c>
      <c r="AC31" s="49">
        <v>1558</v>
      </c>
      <c r="AD31" s="49">
        <v>162.5</v>
      </c>
      <c r="AE31" s="48">
        <v>4339.6</v>
      </c>
      <c r="AF31" s="49">
        <v>293.8</v>
      </c>
      <c r="AG31" s="47">
        <v>4226.5</v>
      </c>
      <c r="AH31" s="48">
        <v>180.5</v>
      </c>
      <c r="AI31" s="49">
        <v>2594.3</v>
      </c>
      <c r="AJ31" s="49">
        <v>216.1</v>
      </c>
      <c r="AK31" s="48">
        <v>6820.8</v>
      </c>
      <c r="AL31" s="49">
        <v>396.6</v>
      </c>
      <c r="AM31" s="47">
        <v>5583.2</v>
      </c>
      <c r="AN31" s="48">
        <v>261</v>
      </c>
      <c r="AO31" s="49">
        <v>2625.8999999999996</v>
      </c>
      <c r="AP31" s="49">
        <v>253.2</v>
      </c>
      <c r="AQ31" s="48">
        <v>8209.1</v>
      </c>
      <c r="AR31" s="49">
        <v>514.2</v>
      </c>
      <c r="AS31" s="80">
        <v>2190.9</v>
      </c>
      <c r="AT31" s="81">
        <v>80.1</v>
      </c>
      <c r="AU31" s="82">
        <v>2664.5</v>
      </c>
      <c r="AV31" s="82">
        <v>313.1</v>
      </c>
      <c r="AW31" s="81">
        <v>4855.400000000001</v>
      </c>
      <c r="AX31" s="82">
        <v>393.2</v>
      </c>
      <c r="AY31" s="47">
        <v>5028</v>
      </c>
      <c r="AZ31" s="48">
        <v>171.1</v>
      </c>
      <c r="BA31" s="49">
        <v>2743.9</v>
      </c>
      <c r="BB31" s="49">
        <v>484.1</v>
      </c>
      <c r="BC31" s="48">
        <v>7771.9</v>
      </c>
      <c r="BD31" s="49">
        <v>655.2</v>
      </c>
      <c r="BE31" s="80">
        <v>2671.3</v>
      </c>
      <c r="BF31" s="81">
        <v>258.6</v>
      </c>
      <c r="BG31" s="82">
        <v>2936.6000000000004</v>
      </c>
      <c r="BH31" s="82">
        <v>423.2</v>
      </c>
      <c r="BI31" s="81">
        <v>5607.9</v>
      </c>
      <c r="BJ31" s="82">
        <v>681.8</v>
      </c>
      <c r="BK31" s="80">
        <v>2617.7000000000003</v>
      </c>
      <c r="BL31" s="81">
        <v>123</v>
      </c>
      <c r="BM31" s="82">
        <v>2440.3999999999996</v>
      </c>
      <c r="BN31" s="82">
        <v>183.6</v>
      </c>
      <c r="BO31" s="81">
        <v>5058.099999999999</v>
      </c>
      <c r="BP31" s="82">
        <v>306.6</v>
      </c>
      <c r="BQ31" s="80">
        <v>3289.1</v>
      </c>
      <c r="BR31" s="81">
        <v>144</v>
      </c>
      <c r="BS31" s="82">
        <v>3619</v>
      </c>
      <c r="BT31" s="82">
        <v>461.8999999999999</v>
      </c>
      <c r="BU31" s="81">
        <v>6908.1</v>
      </c>
      <c r="BV31" s="82">
        <v>605.9</v>
      </c>
    </row>
    <row r="32" spans="1:74" ht="21" customHeight="1" thickBot="1" thickTop="1">
      <c r="A32" s="113" t="s">
        <v>27</v>
      </c>
      <c r="B32" s="114"/>
      <c r="C32" s="16">
        <v>10648.4</v>
      </c>
      <c r="D32" s="16">
        <v>555.7</v>
      </c>
      <c r="E32" s="16">
        <v>4144.4</v>
      </c>
      <c r="F32" s="16">
        <v>396.7</v>
      </c>
      <c r="G32" s="16">
        <v>14792.799999999996</v>
      </c>
      <c r="H32" s="16">
        <v>952.4</v>
      </c>
      <c r="I32" s="16">
        <v>9280.6</v>
      </c>
      <c r="J32" s="16">
        <v>559.8000000000001</v>
      </c>
      <c r="K32" s="16">
        <v>3808.3999999999996</v>
      </c>
      <c r="L32" s="16">
        <v>483.09999999999997</v>
      </c>
      <c r="M32" s="16">
        <v>13089</v>
      </c>
      <c r="N32" s="16">
        <v>1042.8999999999999</v>
      </c>
      <c r="O32" s="16">
        <v>7403.700000000001</v>
      </c>
      <c r="P32" s="16">
        <v>408.6</v>
      </c>
      <c r="Q32" s="16">
        <v>8015.700000000001</v>
      </c>
      <c r="R32" s="16">
        <v>604.3</v>
      </c>
      <c r="S32" s="16">
        <v>15419.400000000001</v>
      </c>
      <c r="T32" s="16">
        <v>1012.8999999999999</v>
      </c>
      <c r="U32" s="16">
        <f aca="true" t="shared" si="2" ref="U32:Z32">U38+U44</f>
        <v>7821</v>
      </c>
      <c r="V32" s="16">
        <f t="shared" si="2"/>
        <v>345.70000000000005</v>
      </c>
      <c r="W32" s="16">
        <f t="shared" si="2"/>
        <v>6056</v>
      </c>
      <c r="X32" s="16">
        <f t="shared" si="2"/>
        <v>489.19999999999993</v>
      </c>
      <c r="Y32" s="16">
        <f t="shared" si="2"/>
        <v>13877</v>
      </c>
      <c r="Z32" s="16">
        <f t="shared" si="2"/>
        <v>834.9</v>
      </c>
      <c r="AA32" s="16">
        <v>5275.9</v>
      </c>
      <c r="AB32" s="16">
        <v>188.1</v>
      </c>
      <c r="AC32" s="16">
        <v>6469.700000000001</v>
      </c>
      <c r="AD32" s="16">
        <v>507.4</v>
      </c>
      <c r="AE32" s="16">
        <v>11745.599999999999</v>
      </c>
      <c r="AF32" s="16">
        <v>695.5</v>
      </c>
      <c r="AG32" s="16">
        <v>8352.1</v>
      </c>
      <c r="AH32" s="16">
        <v>421.79999999999995</v>
      </c>
      <c r="AI32" s="16">
        <v>4611.400000000001</v>
      </c>
      <c r="AJ32" s="16">
        <v>595.6999999999999</v>
      </c>
      <c r="AK32" s="16">
        <v>12963.5</v>
      </c>
      <c r="AL32" s="16">
        <v>1017.5</v>
      </c>
      <c r="AM32" s="16">
        <v>9228.5</v>
      </c>
      <c r="AN32" s="16">
        <v>459.80000000000007</v>
      </c>
      <c r="AO32" s="16">
        <v>9114.9</v>
      </c>
      <c r="AP32" s="16">
        <v>782</v>
      </c>
      <c r="AQ32" s="16">
        <v>18343.399999999998</v>
      </c>
      <c r="AR32" s="16">
        <v>1241.8</v>
      </c>
      <c r="AS32" s="63">
        <v>7473.900000000001</v>
      </c>
      <c r="AT32" s="63">
        <v>487.7</v>
      </c>
      <c r="AU32" s="63">
        <v>4248.8</v>
      </c>
      <c r="AV32" s="63">
        <v>317.5</v>
      </c>
      <c r="AW32" s="63">
        <v>11722.7</v>
      </c>
      <c r="AX32" s="63">
        <v>805.2</v>
      </c>
      <c r="AY32" s="16">
        <v>9278</v>
      </c>
      <c r="AZ32" s="16">
        <v>498.9000000000001</v>
      </c>
      <c r="BA32" s="16">
        <v>3402.9999999999995</v>
      </c>
      <c r="BB32" s="16">
        <v>431.6</v>
      </c>
      <c r="BC32" s="16">
        <v>12681</v>
      </c>
      <c r="BD32" s="16">
        <v>930.4999999999999</v>
      </c>
      <c r="BE32" s="63">
        <v>6889.200000000001</v>
      </c>
      <c r="BF32" s="63">
        <v>604</v>
      </c>
      <c r="BG32" s="63">
        <v>9248.5</v>
      </c>
      <c r="BH32" s="63">
        <v>551.4000000000001</v>
      </c>
      <c r="BI32" s="63">
        <v>16137.7</v>
      </c>
      <c r="BJ32" s="63">
        <v>1155.4</v>
      </c>
      <c r="BK32" s="63">
        <v>7543.700000000001</v>
      </c>
      <c r="BL32" s="63">
        <v>582.8999999999999</v>
      </c>
      <c r="BM32" s="63">
        <v>17410.6</v>
      </c>
      <c r="BN32" s="63">
        <v>650.3</v>
      </c>
      <c r="BO32" s="63">
        <v>24954.3</v>
      </c>
      <c r="BP32" s="63">
        <v>1233.1999999999998</v>
      </c>
      <c r="BQ32" s="63">
        <v>9787.2</v>
      </c>
      <c r="BR32" s="63">
        <v>435.3</v>
      </c>
      <c r="BS32" s="63">
        <v>6839.6</v>
      </c>
      <c r="BT32" s="63">
        <v>971.1</v>
      </c>
      <c r="BU32" s="63">
        <v>16626.800000000003</v>
      </c>
      <c r="BV32" s="63">
        <v>1406.3999999999999</v>
      </c>
    </row>
    <row r="33" spans="1:74" ht="14.25" customHeight="1" thickBot="1" thickTop="1">
      <c r="A33" s="102" t="s">
        <v>28</v>
      </c>
      <c r="B33" s="87" t="s">
        <v>29</v>
      </c>
      <c r="C33" s="26">
        <v>263.3</v>
      </c>
      <c r="D33" s="26">
        <v>30.8</v>
      </c>
      <c r="E33" s="26">
        <v>94.1</v>
      </c>
      <c r="F33" s="26">
        <v>18.2</v>
      </c>
      <c r="G33" s="26">
        <v>357.4</v>
      </c>
      <c r="H33" s="26">
        <v>49</v>
      </c>
      <c r="I33" s="26">
        <v>900.4</v>
      </c>
      <c r="J33" s="26">
        <v>65.4</v>
      </c>
      <c r="K33" s="26">
        <v>396.7</v>
      </c>
      <c r="L33" s="26">
        <v>58.5</v>
      </c>
      <c r="M33" s="26">
        <v>1297.1</v>
      </c>
      <c r="N33" s="26">
        <v>123.9</v>
      </c>
      <c r="O33" s="26">
        <v>1245.8</v>
      </c>
      <c r="P33" s="26">
        <v>28.8</v>
      </c>
      <c r="Q33" s="26">
        <v>176.8</v>
      </c>
      <c r="R33" s="26">
        <v>41.3</v>
      </c>
      <c r="S33" s="26">
        <v>1422.6</v>
      </c>
      <c r="T33" s="26">
        <v>70.1</v>
      </c>
      <c r="U33" s="26">
        <v>674.9</v>
      </c>
      <c r="V33" s="26">
        <v>16.8</v>
      </c>
      <c r="W33" s="26">
        <v>123.6</v>
      </c>
      <c r="X33" s="26">
        <v>32.2</v>
      </c>
      <c r="Y33" s="26">
        <v>798.5</v>
      </c>
      <c r="Z33" s="26">
        <v>49</v>
      </c>
      <c r="AA33" s="33">
        <v>626.3</v>
      </c>
      <c r="AB33" s="33">
        <v>7.3</v>
      </c>
      <c r="AC33" s="33">
        <v>59.5</v>
      </c>
      <c r="AD33" s="33">
        <v>14.3</v>
      </c>
      <c r="AE33" s="33">
        <v>685.8</v>
      </c>
      <c r="AF33" s="33">
        <v>21.6</v>
      </c>
      <c r="AG33" s="33">
        <v>750.8</v>
      </c>
      <c r="AH33" s="33">
        <v>14.5</v>
      </c>
      <c r="AI33" s="33">
        <v>191.4</v>
      </c>
      <c r="AJ33" s="33">
        <v>27.1</v>
      </c>
      <c r="AK33" s="33">
        <v>942.1999999999999</v>
      </c>
      <c r="AL33" s="33">
        <v>41.6</v>
      </c>
      <c r="AM33" s="33">
        <v>570</v>
      </c>
      <c r="AN33" s="33">
        <v>20.2</v>
      </c>
      <c r="AO33" s="33">
        <v>285.7</v>
      </c>
      <c r="AP33" s="33">
        <v>60.4</v>
      </c>
      <c r="AQ33" s="33">
        <v>855.7</v>
      </c>
      <c r="AR33" s="33">
        <v>80.6</v>
      </c>
      <c r="AS33" s="66">
        <v>636.8</v>
      </c>
      <c r="AT33" s="66">
        <v>27.1</v>
      </c>
      <c r="AU33" s="66">
        <v>163.3</v>
      </c>
      <c r="AV33" s="66">
        <v>39.5</v>
      </c>
      <c r="AW33" s="66">
        <v>800.0999999999999</v>
      </c>
      <c r="AX33" s="66">
        <v>66.6</v>
      </c>
      <c r="AY33" s="33">
        <v>255.1</v>
      </c>
      <c r="AZ33" s="33">
        <v>21.2</v>
      </c>
      <c r="BA33" s="33">
        <v>118.5</v>
      </c>
      <c r="BB33" s="33">
        <v>11.4</v>
      </c>
      <c r="BC33" s="33">
        <v>373.6</v>
      </c>
      <c r="BD33" s="33">
        <v>32.6</v>
      </c>
      <c r="BE33" s="66">
        <v>144.4</v>
      </c>
      <c r="BF33" s="66">
        <v>3.9</v>
      </c>
      <c r="BG33" s="66">
        <v>638.7</v>
      </c>
      <c r="BH33" s="66">
        <v>19.9</v>
      </c>
      <c r="BI33" s="66">
        <v>783.1</v>
      </c>
      <c r="BJ33" s="66">
        <v>23.799999999999997</v>
      </c>
      <c r="BK33" s="66">
        <v>489.4</v>
      </c>
      <c r="BL33" s="66">
        <v>16.9</v>
      </c>
      <c r="BM33" s="66">
        <v>307.1</v>
      </c>
      <c r="BN33" s="66">
        <v>38.9</v>
      </c>
      <c r="BO33" s="66">
        <v>796.5</v>
      </c>
      <c r="BP33" s="66">
        <v>55.8</v>
      </c>
      <c r="BQ33" s="66">
        <v>469.1</v>
      </c>
      <c r="BR33" s="66">
        <v>19.1</v>
      </c>
      <c r="BS33" s="66">
        <v>798.6</v>
      </c>
      <c r="BT33" s="66">
        <v>23.4</v>
      </c>
      <c r="BU33" s="66">
        <v>1267.7</v>
      </c>
      <c r="BV33" s="66">
        <v>42.5</v>
      </c>
    </row>
    <row r="34" spans="1:74" ht="14.25" thickBot="1" thickTop="1">
      <c r="A34" s="103"/>
      <c r="B34" s="87" t="s">
        <v>30</v>
      </c>
      <c r="C34" s="26">
        <v>1.6</v>
      </c>
      <c r="D34" s="26">
        <v>0.1</v>
      </c>
      <c r="E34" s="33">
        <v>39.8</v>
      </c>
      <c r="F34" s="33">
        <v>5.2</v>
      </c>
      <c r="G34" s="26">
        <v>41.4</v>
      </c>
      <c r="H34" s="26">
        <v>5.3</v>
      </c>
      <c r="I34" s="26">
        <v>2.7</v>
      </c>
      <c r="J34" s="26">
        <v>1.1</v>
      </c>
      <c r="K34" s="33">
        <v>25</v>
      </c>
      <c r="L34" s="33">
        <v>10.2</v>
      </c>
      <c r="M34" s="26">
        <v>27.7</v>
      </c>
      <c r="N34" s="26">
        <v>11.299999999999999</v>
      </c>
      <c r="O34" s="26">
        <v>30.8</v>
      </c>
      <c r="P34" s="26">
        <v>4.2</v>
      </c>
      <c r="Q34" s="33">
        <v>62.4</v>
      </c>
      <c r="R34" s="33">
        <v>9.7</v>
      </c>
      <c r="S34" s="26">
        <v>93.2</v>
      </c>
      <c r="T34" s="26">
        <v>13.899999999999999</v>
      </c>
      <c r="U34" s="33" t="s">
        <v>0</v>
      </c>
      <c r="V34" s="33" t="s">
        <v>0</v>
      </c>
      <c r="W34" s="33">
        <v>107.8</v>
      </c>
      <c r="X34" s="33">
        <v>8.4</v>
      </c>
      <c r="Y34" s="26">
        <v>107.8</v>
      </c>
      <c r="Z34" s="26">
        <v>8.4</v>
      </c>
      <c r="AA34" s="33" t="s">
        <v>0</v>
      </c>
      <c r="AB34" s="33" t="s">
        <v>0</v>
      </c>
      <c r="AC34" s="33">
        <v>68.4</v>
      </c>
      <c r="AD34" s="33">
        <v>12.4</v>
      </c>
      <c r="AE34" s="33">
        <v>68.4</v>
      </c>
      <c r="AF34" s="33">
        <v>12.4</v>
      </c>
      <c r="AG34" s="33">
        <v>2.9</v>
      </c>
      <c r="AH34" s="33">
        <v>0.2</v>
      </c>
      <c r="AI34" s="33">
        <v>25.9</v>
      </c>
      <c r="AJ34" s="33">
        <v>1.7</v>
      </c>
      <c r="AK34" s="33">
        <v>28.799999999999997</v>
      </c>
      <c r="AL34" s="33">
        <v>1.9</v>
      </c>
      <c r="AM34" s="33">
        <v>34.8</v>
      </c>
      <c r="AN34" s="33">
        <v>9.1</v>
      </c>
      <c r="AO34" s="33">
        <v>10.5</v>
      </c>
      <c r="AP34" s="33">
        <v>0.7</v>
      </c>
      <c r="AQ34" s="33">
        <v>45.3</v>
      </c>
      <c r="AR34" s="33">
        <v>9.799999999999999</v>
      </c>
      <c r="AS34" s="66">
        <v>29.8</v>
      </c>
      <c r="AT34" s="66">
        <v>2.1</v>
      </c>
      <c r="AU34" s="66">
        <v>78</v>
      </c>
      <c r="AV34" s="66">
        <v>7.4</v>
      </c>
      <c r="AW34" s="66">
        <v>107.8</v>
      </c>
      <c r="AX34" s="66">
        <v>9.5</v>
      </c>
      <c r="AY34" s="33">
        <v>8.7</v>
      </c>
      <c r="AZ34" s="33">
        <v>0.8</v>
      </c>
      <c r="BA34" s="33">
        <v>71.1</v>
      </c>
      <c r="BB34" s="33">
        <v>10.7</v>
      </c>
      <c r="BC34" s="33">
        <v>79.8</v>
      </c>
      <c r="BD34" s="33">
        <v>11.5</v>
      </c>
      <c r="BE34" s="66">
        <v>30.9</v>
      </c>
      <c r="BF34" s="66">
        <v>0.5</v>
      </c>
      <c r="BG34" s="66">
        <v>27.2</v>
      </c>
      <c r="BH34" s="66">
        <v>3.7</v>
      </c>
      <c r="BI34" s="66">
        <v>58.099999999999994</v>
      </c>
      <c r="BJ34" s="66">
        <v>4.2</v>
      </c>
      <c r="BK34" s="66">
        <v>34.9</v>
      </c>
      <c r="BL34" s="66">
        <v>1.2</v>
      </c>
      <c r="BM34" s="66">
        <v>200.8</v>
      </c>
      <c r="BN34" s="66">
        <v>7.6</v>
      </c>
      <c r="BO34" s="66">
        <v>235.70000000000002</v>
      </c>
      <c r="BP34" s="66">
        <v>8.799999999999999</v>
      </c>
      <c r="BQ34" s="66">
        <v>47.8</v>
      </c>
      <c r="BR34" s="66">
        <v>0.6</v>
      </c>
      <c r="BS34" s="66">
        <v>142.4</v>
      </c>
      <c r="BT34" s="66">
        <v>14.5</v>
      </c>
      <c r="BU34" s="66">
        <v>190.2</v>
      </c>
      <c r="BV34" s="66">
        <v>15.1</v>
      </c>
    </row>
    <row r="35" spans="1:74" ht="14.25" thickBot="1" thickTop="1">
      <c r="A35" s="103"/>
      <c r="B35" s="87" t="s">
        <v>31</v>
      </c>
      <c r="C35" s="33">
        <v>8.1</v>
      </c>
      <c r="D35" s="36">
        <v>0.6</v>
      </c>
      <c r="E35" s="33">
        <v>20.2</v>
      </c>
      <c r="F35" s="33">
        <v>5.6</v>
      </c>
      <c r="G35" s="25">
        <v>28.299999999999997</v>
      </c>
      <c r="H35" s="26">
        <v>6.199999999999999</v>
      </c>
      <c r="I35" s="33">
        <v>40</v>
      </c>
      <c r="J35" s="36">
        <v>4</v>
      </c>
      <c r="K35" s="33">
        <v>9.7</v>
      </c>
      <c r="L35" s="33">
        <v>1.3</v>
      </c>
      <c r="M35" s="25">
        <v>49.7</v>
      </c>
      <c r="N35" s="26">
        <v>5.3</v>
      </c>
      <c r="O35" s="33">
        <v>169</v>
      </c>
      <c r="P35" s="36">
        <v>14</v>
      </c>
      <c r="Q35" s="33">
        <v>6.6</v>
      </c>
      <c r="R35" s="33">
        <v>1.4</v>
      </c>
      <c r="S35" s="25">
        <v>175.6</v>
      </c>
      <c r="T35" s="26">
        <v>15.4</v>
      </c>
      <c r="U35" s="33">
        <v>764.6</v>
      </c>
      <c r="V35" s="36">
        <v>30.6</v>
      </c>
      <c r="W35" s="33">
        <v>238.2</v>
      </c>
      <c r="X35" s="33">
        <v>16.9</v>
      </c>
      <c r="Y35" s="25">
        <v>1002.8</v>
      </c>
      <c r="Z35" s="26">
        <v>47.5</v>
      </c>
      <c r="AA35" s="33">
        <v>27.8</v>
      </c>
      <c r="AB35" s="36">
        <v>3</v>
      </c>
      <c r="AC35" s="33">
        <v>68.6</v>
      </c>
      <c r="AD35" s="33">
        <v>8.3</v>
      </c>
      <c r="AE35" s="36">
        <v>96.39999999999999</v>
      </c>
      <c r="AF35" s="33">
        <v>11.3</v>
      </c>
      <c r="AG35" s="33">
        <v>362</v>
      </c>
      <c r="AH35" s="36">
        <v>14.5</v>
      </c>
      <c r="AI35" s="33">
        <v>99.2</v>
      </c>
      <c r="AJ35" s="33">
        <v>3.8</v>
      </c>
      <c r="AK35" s="36">
        <v>461.2</v>
      </c>
      <c r="AL35" s="33">
        <v>18.3</v>
      </c>
      <c r="AM35" s="33">
        <v>220.4</v>
      </c>
      <c r="AN35" s="36">
        <v>6.1</v>
      </c>
      <c r="AO35" s="33">
        <v>54.9</v>
      </c>
      <c r="AP35" s="33">
        <v>7.5</v>
      </c>
      <c r="AQ35" s="36">
        <v>275.3</v>
      </c>
      <c r="AR35" s="33">
        <v>13.6</v>
      </c>
      <c r="AS35" s="66">
        <v>765.8</v>
      </c>
      <c r="AT35" s="69">
        <v>62.1</v>
      </c>
      <c r="AU35" s="66">
        <v>302.5</v>
      </c>
      <c r="AV35" s="66">
        <v>8.6</v>
      </c>
      <c r="AW35" s="69">
        <v>1068.3</v>
      </c>
      <c r="AX35" s="66">
        <v>70.7</v>
      </c>
      <c r="AY35" s="33">
        <v>333.9</v>
      </c>
      <c r="AZ35" s="36">
        <v>21.6</v>
      </c>
      <c r="BA35" s="33">
        <v>19.2</v>
      </c>
      <c r="BB35" s="33">
        <v>3.2</v>
      </c>
      <c r="BC35" s="36">
        <v>353.09999999999997</v>
      </c>
      <c r="BD35" s="33">
        <v>24.8</v>
      </c>
      <c r="BE35" s="66">
        <v>266.9</v>
      </c>
      <c r="BF35" s="69">
        <v>10.8</v>
      </c>
      <c r="BG35" s="66">
        <v>3869.8</v>
      </c>
      <c r="BH35" s="66">
        <v>139</v>
      </c>
      <c r="BI35" s="69">
        <v>4136.7</v>
      </c>
      <c r="BJ35" s="66">
        <v>149.8</v>
      </c>
      <c r="BK35" s="66">
        <v>157.9</v>
      </c>
      <c r="BL35" s="69">
        <v>7.4</v>
      </c>
      <c r="BM35" s="66">
        <v>41.4</v>
      </c>
      <c r="BN35" s="66">
        <v>2.7</v>
      </c>
      <c r="BO35" s="69">
        <v>199.3</v>
      </c>
      <c r="BP35" s="66">
        <v>10.100000000000001</v>
      </c>
      <c r="BQ35" s="66">
        <v>375.4</v>
      </c>
      <c r="BR35" s="69">
        <v>16.2</v>
      </c>
      <c r="BS35" s="66">
        <v>184.3</v>
      </c>
      <c r="BT35" s="66">
        <v>16.2</v>
      </c>
      <c r="BU35" s="69">
        <v>559.7</v>
      </c>
      <c r="BV35" s="66">
        <v>32.4</v>
      </c>
    </row>
    <row r="36" spans="1:74" ht="14.25" thickBot="1" thickTop="1">
      <c r="A36" s="103"/>
      <c r="B36" s="87" t="s">
        <v>32</v>
      </c>
      <c r="C36" s="21">
        <v>837.1</v>
      </c>
      <c r="D36" s="22">
        <v>32.6</v>
      </c>
      <c r="E36" s="23">
        <v>519</v>
      </c>
      <c r="F36" s="23">
        <v>53.5</v>
      </c>
      <c r="G36" s="22">
        <v>1356.1</v>
      </c>
      <c r="H36" s="23">
        <v>86.1</v>
      </c>
      <c r="I36" s="21">
        <v>1531.4</v>
      </c>
      <c r="J36" s="22">
        <v>99</v>
      </c>
      <c r="K36" s="23">
        <v>539.8</v>
      </c>
      <c r="L36" s="23">
        <v>55.7</v>
      </c>
      <c r="M36" s="22">
        <v>2071.2</v>
      </c>
      <c r="N36" s="23">
        <v>154.7</v>
      </c>
      <c r="O36" s="21">
        <v>846.4</v>
      </c>
      <c r="P36" s="22">
        <v>48.8</v>
      </c>
      <c r="Q36" s="23">
        <v>999.7</v>
      </c>
      <c r="R36" s="23">
        <v>75.9</v>
      </c>
      <c r="S36" s="22">
        <v>1846.1</v>
      </c>
      <c r="T36" s="23">
        <v>124.7</v>
      </c>
      <c r="U36" s="21">
        <v>517.7</v>
      </c>
      <c r="V36" s="22">
        <v>18.9</v>
      </c>
      <c r="W36" s="23">
        <v>428.7</v>
      </c>
      <c r="X36" s="23">
        <v>63.9</v>
      </c>
      <c r="Y36" s="22">
        <v>946.4000000000001</v>
      </c>
      <c r="Z36" s="23">
        <v>82.8</v>
      </c>
      <c r="AA36" s="43">
        <v>534.2</v>
      </c>
      <c r="AB36" s="44">
        <v>32.2</v>
      </c>
      <c r="AC36" s="45">
        <v>1927.7</v>
      </c>
      <c r="AD36" s="45">
        <v>131.5</v>
      </c>
      <c r="AE36" s="44">
        <v>2461.9</v>
      </c>
      <c r="AF36" s="45">
        <v>163.7</v>
      </c>
      <c r="AG36" s="43">
        <v>2453.7</v>
      </c>
      <c r="AH36" s="44">
        <v>160.6</v>
      </c>
      <c r="AI36" s="45">
        <v>443.3</v>
      </c>
      <c r="AJ36" s="45">
        <v>9.7</v>
      </c>
      <c r="AK36" s="44">
        <v>2897</v>
      </c>
      <c r="AL36" s="45">
        <v>170.29999999999998</v>
      </c>
      <c r="AM36" s="43">
        <v>1717.8</v>
      </c>
      <c r="AN36" s="44">
        <v>87.7</v>
      </c>
      <c r="AO36" s="45">
        <v>1881.4</v>
      </c>
      <c r="AP36" s="45">
        <v>24.1</v>
      </c>
      <c r="AQ36" s="44">
        <v>3599.2</v>
      </c>
      <c r="AR36" s="45">
        <v>111.80000000000001</v>
      </c>
      <c r="AS36" s="76">
        <v>648</v>
      </c>
      <c r="AT36" s="77">
        <v>33.2</v>
      </c>
      <c r="AU36" s="78">
        <v>624.8</v>
      </c>
      <c r="AV36" s="78">
        <v>24</v>
      </c>
      <c r="AW36" s="77">
        <v>1272.8</v>
      </c>
      <c r="AX36" s="78">
        <v>57.2</v>
      </c>
      <c r="AY36" s="43">
        <v>1896.9</v>
      </c>
      <c r="AZ36" s="44">
        <v>59</v>
      </c>
      <c r="BA36" s="45">
        <v>466.8</v>
      </c>
      <c r="BB36" s="45">
        <v>15.3</v>
      </c>
      <c r="BC36" s="44">
        <v>2363.7000000000003</v>
      </c>
      <c r="BD36" s="45">
        <v>74.3</v>
      </c>
      <c r="BE36" s="76">
        <v>1079.8</v>
      </c>
      <c r="BF36" s="77">
        <v>43.6</v>
      </c>
      <c r="BG36" s="78">
        <v>1089.2</v>
      </c>
      <c r="BH36" s="78">
        <v>71.5</v>
      </c>
      <c r="BI36" s="77">
        <v>2169</v>
      </c>
      <c r="BJ36" s="78">
        <v>115.1</v>
      </c>
      <c r="BK36" s="76">
        <v>1768.5</v>
      </c>
      <c r="BL36" s="77">
        <v>69</v>
      </c>
      <c r="BM36" s="78">
        <v>1999.9</v>
      </c>
      <c r="BN36" s="78">
        <v>97.8</v>
      </c>
      <c r="BO36" s="77">
        <v>3768.4</v>
      </c>
      <c r="BP36" s="78">
        <v>166.8</v>
      </c>
      <c r="BQ36" s="76">
        <v>1945.9</v>
      </c>
      <c r="BR36" s="77">
        <v>28.5</v>
      </c>
      <c r="BS36" s="78">
        <v>1346.4</v>
      </c>
      <c r="BT36" s="78">
        <v>335.1</v>
      </c>
      <c r="BU36" s="77">
        <v>3292.3</v>
      </c>
      <c r="BV36" s="78">
        <v>363.6</v>
      </c>
    </row>
    <row r="37" spans="1:74" ht="14.25" thickBot="1" thickTop="1">
      <c r="A37" s="103"/>
      <c r="B37" s="87" t="s">
        <v>33</v>
      </c>
      <c r="C37" s="26">
        <v>1954.6</v>
      </c>
      <c r="D37" s="25">
        <v>208.1</v>
      </c>
      <c r="E37" s="26">
        <v>931.1</v>
      </c>
      <c r="F37" s="26">
        <v>94.7</v>
      </c>
      <c r="G37" s="25">
        <v>2885.7</v>
      </c>
      <c r="H37" s="26">
        <v>302.8</v>
      </c>
      <c r="I37" s="26">
        <v>1370.7</v>
      </c>
      <c r="J37" s="25">
        <v>163.8</v>
      </c>
      <c r="K37" s="26">
        <v>556.5</v>
      </c>
      <c r="L37" s="26">
        <v>138</v>
      </c>
      <c r="M37" s="25">
        <v>1927.2</v>
      </c>
      <c r="N37" s="26">
        <v>301.8</v>
      </c>
      <c r="O37" s="26">
        <v>1209.4</v>
      </c>
      <c r="P37" s="25">
        <v>152.8</v>
      </c>
      <c r="Q37" s="26">
        <v>1717.3</v>
      </c>
      <c r="R37" s="26">
        <v>189.3</v>
      </c>
      <c r="S37" s="25">
        <v>2926.7</v>
      </c>
      <c r="T37" s="26">
        <v>342.1</v>
      </c>
      <c r="U37" s="26">
        <v>2070.4</v>
      </c>
      <c r="V37" s="25">
        <v>141.5</v>
      </c>
      <c r="W37" s="26">
        <v>1795.8</v>
      </c>
      <c r="X37" s="26">
        <v>158.3</v>
      </c>
      <c r="Y37" s="25">
        <v>3866.2</v>
      </c>
      <c r="Z37" s="26">
        <v>299.8</v>
      </c>
      <c r="AA37" s="33">
        <v>1222.3</v>
      </c>
      <c r="AB37" s="36">
        <v>67.8</v>
      </c>
      <c r="AC37" s="33">
        <v>1818.8</v>
      </c>
      <c r="AD37" s="33">
        <v>196.9</v>
      </c>
      <c r="AE37" s="36">
        <v>3041.1</v>
      </c>
      <c r="AF37" s="33">
        <v>264.7</v>
      </c>
      <c r="AG37" s="33">
        <v>1956</v>
      </c>
      <c r="AH37" s="36">
        <v>101.8</v>
      </c>
      <c r="AI37" s="33">
        <v>718.3</v>
      </c>
      <c r="AJ37" s="33">
        <v>81.3</v>
      </c>
      <c r="AK37" s="36">
        <v>2674.3</v>
      </c>
      <c r="AL37" s="33">
        <v>183.1</v>
      </c>
      <c r="AM37" s="33">
        <v>2625.5</v>
      </c>
      <c r="AN37" s="36">
        <v>199.6</v>
      </c>
      <c r="AO37" s="33">
        <v>4220.2</v>
      </c>
      <c r="AP37" s="33">
        <v>528.4</v>
      </c>
      <c r="AQ37" s="36">
        <v>6845.7</v>
      </c>
      <c r="AR37" s="33">
        <v>728</v>
      </c>
      <c r="AS37" s="66">
        <v>1906.7</v>
      </c>
      <c r="AT37" s="69">
        <v>182.5</v>
      </c>
      <c r="AU37" s="66">
        <v>964.6</v>
      </c>
      <c r="AV37" s="66">
        <v>67.2</v>
      </c>
      <c r="AW37" s="69">
        <v>2871.3</v>
      </c>
      <c r="AX37" s="66">
        <v>249.7</v>
      </c>
      <c r="AY37" s="33">
        <v>3118.7</v>
      </c>
      <c r="AZ37" s="36">
        <v>202.6</v>
      </c>
      <c r="BA37" s="33">
        <v>653.5</v>
      </c>
      <c r="BB37" s="33">
        <v>208.8</v>
      </c>
      <c r="BC37" s="36">
        <v>3772.2</v>
      </c>
      <c r="BD37" s="33">
        <v>411.4</v>
      </c>
      <c r="BE37" s="66">
        <v>1870.5</v>
      </c>
      <c r="BF37" s="69">
        <v>317.8</v>
      </c>
      <c r="BG37" s="66">
        <v>1257.8</v>
      </c>
      <c r="BH37" s="66">
        <v>130.8</v>
      </c>
      <c r="BI37" s="69">
        <v>3128.3</v>
      </c>
      <c r="BJ37" s="66">
        <v>448.6</v>
      </c>
      <c r="BK37" s="66">
        <v>1565.1</v>
      </c>
      <c r="BL37" s="69">
        <v>270.4</v>
      </c>
      <c r="BM37" s="66">
        <v>12494.8</v>
      </c>
      <c r="BN37" s="66">
        <v>354.3</v>
      </c>
      <c r="BO37" s="69">
        <v>14059.9</v>
      </c>
      <c r="BP37" s="66">
        <v>624.7</v>
      </c>
      <c r="BQ37" s="66">
        <v>4558.3</v>
      </c>
      <c r="BR37" s="69">
        <v>273.9</v>
      </c>
      <c r="BS37" s="66">
        <v>1147.5</v>
      </c>
      <c r="BT37" s="66">
        <v>323.9</v>
      </c>
      <c r="BU37" s="69">
        <v>5705.8</v>
      </c>
      <c r="BV37" s="66">
        <v>597.8</v>
      </c>
    </row>
    <row r="38" spans="1:74" ht="14.25" thickBot="1" thickTop="1">
      <c r="A38" s="103"/>
      <c r="B38" s="88" t="s">
        <v>3</v>
      </c>
      <c r="C38" s="29">
        <v>3064.7</v>
      </c>
      <c r="D38" s="30">
        <v>272.20000000000005</v>
      </c>
      <c r="E38" s="31">
        <v>1604.1999999999998</v>
      </c>
      <c r="F38" s="31">
        <v>177.19999999999996</v>
      </c>
      <c r="G38" s="30">
        <v>4668.899999999999</v>
      </c>
      <c r="H38" s="31">
        <v>449.4</v>
      </c>
      <c r="I38" s="29">
        <v>3845.2000000000003</v>
      </c>
      <c r="J38" s="30">
        <v>333.30000000000007</v>
      </c>
      <c r="K38" s="31">
        <v>1527.7</v>
      </c>
      <c r="L38" s="31">
        <v>263.7</v>
      </c>
      <c r="M38" s="30">
        <v>5372.9</v>
      </c>
      <c r="N38" s="31">
        <v>596.9999999999999</v>
      </c>
      <c r="O38" s="29">
        <v>3501.4000000000005</v>
      </c>
      <c r="P38" s="30">
        <v>248.60000000000002</v>
      </c>
      <c r="Q38" s="31">
        <v>2962.8</v>
      </c>
      <c r="R38" s="31">
        <v>317.6</v>
      </c>
      <c r="S38" s="30">
        <v>6464.2</v>
      </c>
      <c r="T38" s="31">
        <v>566.1999999999999</v>
      </c>
      <c r="U38" s="29">
        <v>4027.6000000000004</v>
      </c>
      <c r="V38" s="30">
        <v>207.8</v>
      </c>
      <c r="W38" s="31">
        <v>2694.1</v>
      </c>
      <c r="X38" s="31">
        <v>279.7</v>
      </c>
      <c r="Y38" s="30">
        <v>6721.700000000001</v>
      </c>
      <c r="Z38" s="31">
        <v>487.5</v>
      </c>
      <c r="AA38" s="50">
        <v>2410.6000000000004</v>
      </c>
      <c r="AB38" s="51">
        <v>110.3</v>
      </c>
      <c r="AC38" s="52">
        <v>3943</v>
      </c>
      <c r="AD38" s="52">
        <v>363.4</v>
      </c>
      <c r="AE38" s="51">
        <v>6353.599999999999</v>
      </c>
      <c r="AF38" s="52">
        <v>473.7</v>
      </c>
      <c r="AG38" s="50">
        <v>5525.4</v>
      </c>
      <c r="AH38" s="51">
        <v>291.59999999999997</v>
      </c>
      <c r="AI38" s="52">
        <v>1478.1000000000001</v>
      </c>
      <c r="AJ38" s="52">
        <v>123.6</v>
      </c>
      <c r="AK38" s="51">
        <v>7003.5</v>
      </c>
      <c r="AL38" s="52">
        <v>415.2</v>
      </c>
      <c r="AM38" s="50">
        <v>5168.5</v>
      </c>
      <c r="AN38" s="51">
        <v>322.70000000000005</v>
      </c>
      <c r="AO38" s="52">
        <v>6452.7</v>
      </c>
      <c r="AP38" s="52">
        <v>621.1</v>
      </c>
      <c r="AQ38" s="51">
        <v>11621.199999999999</v>
      </c>
      <c r="AR38" s="52">
        <v>943.8</v>
      </c>
      <c r="AS38" s="83">
        <v>3987.1000000000004</v>
      </c>
      <c r="AT38" s="84">
        <v>307</v>
      </c>
      <c r="AU38" s="85">
        <v>2133.2</v>
      </c>
      <c r="AV38" s="85">
        <v>146.7</v>
      </c>
      <c r="AW38" s="84">
        <v>6120.300000000001</v>
      </c>
      <c r="AX38" s="85">
        <v>453.7</v>
      </c>
      <c r="AY38" s="50">
        <v>5613.3</v>
      </c>
      <c r="AZ38" s="51">
        <v>305.20000000000005</v>
      </c>
      <c r="BA38" s="52">
        <v>1329.1</v>
      </c>
      <c r="BB38" s="52">
        <v>249.4</v>
      </c>
      <c r="BC38" s="51">
        <v>6942.400000000001</v>
      </c>
      <c r="BD38" s="52">
        <v>554.5999999999999</v>
      </c>
      <c r="BE38" s="83">
        <v>3392.5000000000005</v>
      </c>
      <c r="BF38" s="84">
        <v>376.6</v>
      </c>
      <c r="BG38" s="85">
        <v>6882.7</v>
      </c>
      <c r="BH38" s="85">
        <v>364.90000000000003</v>
      </c>
      <c r="BI38" s="84">
        <v>10275.2</v>
      </c>
      <c r="BJ38" s="85">
        <v>741.5</v>
      </c>
      <c r="BK38" s="83">
        <v>4015.8</v>
      </c>
      <c r="BL38" s="84">
        <v>364.8999999999999</v>
      </c>
      <c r="BM38" s="85">
        <v>15043.999999999998</v>
      </c>
      <c r="BN38" s="85">
        <v>501.3</v>
      </c>
      <c r="BO38" s="84">
        <v>19059.8</v>
      </c>
      <c r="BP38" s="85">
        <v>866.1999999999999</v>
      </c>
      <c r="BQ38" s="83">
        <v>7396.500000000001</v>
      </c>
      <c r="BR38" s="84">
        <v>338.3</v>
      </c>
      <c r="BS38" s="85">
        <v>3619.2000000000003</v>
      </c>
      <c r="BT38" s="85">
        <v>713.1</v>
      </c>
      <c r="BU38" s="84">
        <v>11015.700000000003</v>
      </c>
      <c r="BV38" s="85">
        <v>1051.3999999999999</v>
      </c>
    </row>
    <row r="39" spans="1:74" ht="14.25" thickBot="1" thickTop="1">
      <c r="A39" s="115" t="s">
        <v>34</v>
      </c>
      <c r="B39" s="87" t="s">
        <v>35</v>
      </c>
      <c r="C39" s="26">
        <v>87.7</v>
      </c>
      <c r="D39" s="25">
        <v>6.4</v>
      </c>
      <c r="E39" s="34">
        <v>68.2</v>
      </c>
      <c r="F39" s="34">
        <v>10.3</v>
      </c>
      <c r="G39" s="25">
        <v>155.9</v>
      </c>
      <c r="H39" s="26">
        <v>16.700000000000003</v>
      </c>
      <c r="I39" s="26">
        <v>488.7</v>
      </c>
      <c r="J39" s="25">
        <v>13.7</v>
      </c>
      <c r="K39" s="34">
        <v>96.6</v>
      </c>
      <c r="L39" s="34">
        <v>7.6</v>
      </c>
      <c r="M39" s="25">
        <v>585.3</v>
      </c>
      <c r="N39" s="26">
        <v>21.299999999999997</v>
      </c>
      <c r="O39" s="26">
        <v>126.8</v>
      </c>
      <c r="P39" s="25">
        <v>4.9</v>
      </c>
      <c r="Q39" s="34">
        <v>137.4</v>
      </c>
      <c r="R39" s="34">
        <v>2.1</v>
      </c>
      <c r="S39" s="25">
        <v>264.2</v>
      </c>
      <c r="T39" s="26">
        <v>7</v>
      </c>
      <c r="U39" s="26">
        <v>405</v>
      </c>
      <c r="V39" s="25">
        <v>6.5</v>
      </c>
      <c r="W39" s="34">
        <v>135.9</v>
      </c>
      <c r="X39" s="34">
        <v>4.2</v>
      </c>
      <c r="Y39" s="25">
        <v>540.9</v>
      </c>
      <c r="Z39" s="26">
        <v>10.7</v>
      </c>
      <c r="AA39" s="33">
        <v>406.7</v>
      </c>
      <c r="AB39" s="36">
        <v>8.1</v>
      </c>
      <c r="AC39" s="34">
        <v>10.9</v>
      </c>
      <c r="AD39" s="34">
        <v>2.8</v>
      </c>
      <c r="AE39" s="36">
        <v>417.59999999999997</v>
      </c>
      <c r="AF39" s="33">
        <v>10.899999999999999</v>
      </c>
      <c r="AG39" s="33">
        <v>230.4</v>
      </c>
      <c r="AH39" s="36">
        <v>3.1</v>
      </c>
      <c r="AI39" s="34">
        <v>27.9</v>
      </c>
      <c r="AJ39" s="34">
        <v>4</v>
      </c>
      <c r="AK39" s="36">
        <v>258.3</v>
      </c>
      <c r="AL39" s="33">
        <v>7.1</v>
      </c>
      <c r="AM39" s="33">
        <v>160</v>
      </c>
      <c r="AN39" s="36">
        <v>5.4</v>
      </c>
      <c r="AO39" s="34">
        <v>276.5</v>
      </c>
      <c r="AP39" s="34">
        <v>14.2</v>
      </c>
      <c r="AQ39" s="36">
        <v>436.5</v>
      </c>
      <c r="AR39" s="33">
        <v>19.6</v>
      </c>
      <c r="AS39" s="66">
        <v>207.3</v>
      </c>
      <c r="AT39" s="69">
        <v>7.7</v>
      </c>
      <c r="AU39" s="67">
        <v>69.3</v>
      </c>
      <c r="AV39" s="67">
        <v>1.6</v>
      </c>
      <c r="AW39" s="69">
        <v>276.6</v>
      </c>
      <c r="AX39" s="66">
        <v>9.3</v>
      </c>
      <c r="AY39" s="33">
        <v>180.6</v>
      </c>
      <c r="AZ39" s="36">
        <v>2.6</v>
      </c>
      <c r="BA39" s="34">
        <v>28.2</v>
      </c>
      <c r="BB39" s="34">
        <v>4.7</v>
      </c>
      <c r="BC39" s="36">
        <v>208.79999999999998</v>
      </c>
      <c r="BD39" s="33">
        <v>7.300000000000001</v>
      </c>
      <c r="BE39" s="66">
        <v>142.8</v>
      </c>
      <c r="BF39" s="69">
        <v>2.5</v>
      </c>
      <c r="BG39" s="67">
        <v>28.9</v>
      </c>
      <c r="BH39" s="67">
        <v>2.3</v>
      </c>
      <c r="BI39" s="69">
        <v>171.70000000000002</v>
      </c>
      <c r="BJ39" s="66">
        <v>4.8</v>
      </c>
      <c r="BK39" s="66">
        <v>116.4</v>
      </c>
      <c r="BL39" s="69">
        <v>3</v>
      </c>
      <c r="BM39" s="67">
        <v>76.5</v>
      </c>
      <c r="BN39" s="67">
        <v>7</v>
      </c>
      <c r="BO39" s="69">
        <v>192.9</v>
      </c>
      <c r="BP39" s="66">
        <v>10</v>
      </c>
      <c r="BQ39" s="66">
        <v>659.4</v>
      </c>
      <c r="BR39" s="69">
        <v>7.2</v>
      </c>
      <c r="BS39" s="67">
        <v>68.6</v>
      </c>
      <c r="BT39" s="67">
        <v>7.8</v>
      </c>
      <c r="BU39" s="69">
        <v>728</v>
      </c>
      <c r="BV39" s="66">
        <v>15</v>
      </c>
    </row>
    <row r="40" spans="1:74" ht="14.25" thickBot="1" thickTop="1">
      <c r="A40" s="115"/>
      <c r="B40" s="87" t="s">
        <v>36</v>
      </c>
      <c r="C40" s="21">
        <v>326.1</v>
      </c>
      <c r="D40" s="22">
        <v>26.4</v>
      </c>
      <c r="E40" s="23">
        <v>233.8</v>
      </c>
      <c r="F40" s="23">
        <v>14.4</v>
      </c>
      <c r="G40" s="22">
        <v>559.9000000000001</v>
      </c>
      <c r="H40" s="23">
        <v>40.8</v>
      </c>
      <c r="I40" s="21">
        <v>754.8</v>
      </c>
      <c r="J40" s="22">
        <v>23.6</v>
      </c>
      <c r="K40" s="23">
        <v>535.2</v>
      </c>
      <c r="L40" s="23">
        <v>33.6</v>
      </c>
      <c r="M40" s="22">
        <v>1290</v>
      </c>
      <c r="N40" s="23">
        <v>57.2</v>
      </c>
      <c r="O40" s="21">
        <v>141.3</v>
      </c>
      <c r="P40" s="22">
        <v>19.7</v>
      </c>
      <c r="Q40" s="23">
        <v>373.8</v>
      </c>
      <c r="R40" s="23">
        <v>41.8</v>
      </c>
      <c r="S40" s="22">
        <v>515.1</v>
      </c>
      <c r="T40" s="23">
        <v>61.5</v>
      </c>
      <c r="U40" s="21">
        <v>375.6</v>
      </c>
      <c r="V40" s="22">
        <v>35.2</v>
      </c>
      <c r="W40" s="23">
        <v>204.2</v>
      </c>
      <c r="X40" s="23">
        <v>27.9</v>
      </c>
      <c r="Y40" s="22">
        <v>579.8</v>
      </c>
      <c r="Z40" s="23">
        <v>63.1</v>
      </c>
      <c r="AA40" s="43">
        <v>192.5</v>
      </c>
      <c r="AB40" s="44">
        <v>9.7</v>
      </c>
      <c r="AC40" s="45">
        <v>282.4</v>
      </c>
      <c r="AD40" s="45">
        <v>27.9</v>
      </c>
      <c r="AE40" s="44">
        <v>474.9</v>
      </c>
      <c r="AF40" s="45">
        <v>37.599999999999994</v>
      </c>
      <c r="AG40" s="43">
        <v>705.7</v>
      </c>
      <c r="AH40" s="44">
        <v>25.4</v>
      </c>
      <c r="AI40" s="45">
        <v>143.9</v>
      </c>
      <c r="AJ40" s="45">
        <v>10.1</v>
      </c>
      <c r="AK40" s="44">
        <v>849.6</v>
      </c>
      <c r="AL40" s="45">
        <v>35.5</v>
      </c>
      <c r="AM40" s="43">
        <v>745.2</v>
      </c>
      <c r="AN40" s="44">
        <v>28.6</v>
      </c>
      <c r="AO40" s="45">
        <v>357.5</v>
      </c>
      <c r="AP40" s="45">
        <v>17.6</v>
      </c>
      <c r="AQ40" s="44">
        <v>1102.7</v>
      </c>
      <c r="AR40" s="45">
        <v>46.2</v>
      </c>
      <c r="AS40" s="76">
        <v>998.5</v>
      </c>
      <c r="AT40" s="77">
        <v>51</v>
      </c>
      <c r="AU40" s="78">
        <v>145.2</v>
      </c>
      <c r="AV40" s="78">
        <v>11.1</v>
      </c>
      <c r="AW40" s="77">
        <v>1143.7</v>
      </c>
      <c r="AX40" s="78">
        <v>62.1</v>
      </c>
      <c r="AY40" s="43">
        <v>370.3</v>
      </c>
      <c r="AZ40" s="44">
        <v>28.9</v>
      </c>
      <c r="BA40" s="45">
        <v>151.8</v>
      </c>
      <c r="BB40" s="45">
        <v>20.6</v>
      </c>
      <c r="BC40" s="44">
        <v>522.1</v>
      </c>
      <c r="BD40" s="45">
        <v>49.5</v>
      </c>
      <c r="BE40" s="76">
        <v>871.2</v>
      </c>
      <c r="BF40" s="77">
        <v>33.6</v>
      </c>
      <c r="BG40" s="78">
        <v>518.8</v>
      </c>
      <c r="BH40" s="78">
        <v>41.6</v>
      </c>
      <c r="BI40" s="77">
        <v>1390</v>
      </c>
      <c r="BJ40" s="78">
        <v>75.2</v>
      </c>
      <c r="BK40" s="76">
        <v>668.1</v>
      </c>
      <c r="BL40" s="77">
        <v>14.2</v>
      </c>
      <c r="BM40" s="78">
        <v>73.7</v>
      </c>
      <c r="BN40" s="78">
        <v>5.7</v>
      </c>
      <c r="BO40" s="77">
        <v>741.8000000000001</v>
      </c>
      <c r="BP40" s="78">
        <v>19.9</v>
      </c>
      <c r="BQ40" s="76">
        <v>269.1</v>
      </c>
      <c r="BR40" s="77">
        <v>9.2</v>
      </c>
      <c r="BS40" s="78">
        <v>479.1</v>
      </c>
      <c r="BT40" s="78">
        <v>45.7</v>
      </c>
      <c r="BU40" s="77">
        <v>748.2</v>
      </c>
      <c r="BV40" s="78">
        <v>54.900000000000006</v>
      </c>
    </row>
    <row r="41" spans="1:74" ht="14.25" thickBot="1" thickTop="1">
      <c r="A41" s="115"/>
      <c r="B41" s="87" t="s">
        <v>37</v>
      </c>
      <c r="C41" s="26">
        <v>6623.5</v>
      </c>
      <c r="D41" s="25">
        <v>230.2</v>
      </c>
      <c r="E41" s="26">
        <v>1544.9</v>
      </c>
      <c r="F41" s="26">
        <v>128.9</v>
      </c>
      <c r="G41" s="25">
        <v>8168.4</v>
      </c>
      <c r="H41" s="26">
        <v>359.1</v>
      </c>
      <c r="I41" s="26">
        <v>2669.2</v>
      </c>
      <c r="J41" s="25">
        <v>79.7</v>
      </c>
      <c r="K41" s="26">
        <v>1093.2</v>
      </c>
      <c r="L41" s="26">
        <v>122.1</v>
      </c>
      <c r="M41" s="25">
        <v>3762.3999999999996</v>
      </c>
      <c r="N41" s="26">
        <v>201.8</v>
      </c>
      <c r="O41" s="26">
        <v>1268.5</v>
      </c>
      <c r="P41" s="25">
        <v>56.2</v>
      </c>
      <c r="Q41" s="26">
        <v>3650</v>
      </c>
      <c r="R41" s="26">
        <v>134.2</v>
      </c>
      <c r="S41" s="25">
        <v>4918.5</v>
      </c>
      <c r="T41" s="26">
        <v>190.39999999999998</v>
      </c>
      <c r="U41" s="26">
        <v>1590.7</v>
      </c>
      <c r="V41" s="25">
        <v>71.2</v>
      </c>
      <c r="W41" s="26">
        <v>2638</v>
      </c>
      <c r="X41" s="26">
        <v>150.7</v>
      </c>
      <c r="Y41" s="25">
        <v>4228.7</v>
      </c>
      <c r="Z41" s="26">
        <v>221.89999999999998</v>
      </c>
      <c r="AA41" s="33">
        <v>1286.1</v>
      </c>
      <c r="AB41" s="36">
        <v>42.5</v>
      </c>
      <c r="AC41" s="33">
        <v>1855.9</v>
      </c>
      <c r="AD41" s="33">
        <v>59.4</v>
      </c>
      <c r="AE41" s="36">
        <v>3142</v>
      </c>
      <c r="AF41" s="33">
        <v>101.9</v>
      </c>
      <c r="AG41" s="33">
        <v>1005.3</v>
      </c>
      <c r="AH41" s="36">
        <v>59.7</v>
      </c>
      <c r="AI41" s="33">
        <v>2242.2</v>
      </c>
      <c r="AJ41" s="33">
        <v>312.4</v>
      </c>
      <c r="AK41" s="36">
        <v>3247.5</v>
      </c>
      <c r="AL41" s="33">
        <v>372.09999999999997</v>
      </c>
      <c r="AM41" s="33">
        <v>2255.7</v>
      </c>
      <c r="AN41" s="36">
        <v>87.1</v>
      </c>
      <c r="AO41" s="33">
        <v>1672.3</v>
      </c>
      <c r="AP41" s="33">
        <v>102.5</v>
      </c>
      <c r="AQ41" s="36">
        <v>3928</v>
      </c>
      <c r="AR41" s="33">
        <v>189.6</v>
      </c>
      <c r="AS41" s="66">
        <v>1906.2</v>
      </c>
      <c r="AT41" s="69">
        <v>94.8</v>
      </c>
      <c r="AU41" s="66">
        <v>828.9</v>
      </c>
      <c r="AV41" s="66">
        <v>78.3</v>
      </c>
      <c r="AW41" s="69">
        <v>2735.1</v>
      </c>
      <c r="AX41" s="66">
        <v>173.1</v>
      </c>
      <c r="AY41" s="33">
        <v>1237.4</v>
      </c>
      <c r="AZ41" s="36">
        <v>46.5</v>
      </c>
      <c r="BA41" s="33">
        <v>1267.5</v>
      </c>
      <c r="BB41" s="33">
        <v>106.2</v>
      </c>
      <c r="BC41" s="36">
        <v>2504.9</v>
      </c>
      <c r="BD41" s="33">
        <v>152.7</v>
      </c>
      <c r="BE41" s="66">
        <v>956.2</v>
      </c>
      <c r="BF41" s="69">
        <v>77.7</v>
      </c>
      <c r="BG41" s="66">
        <v>1405.2</v>
      </c>
      <c r="BH41" s="66">
        <v>95.7</v>
      </c>
      <c r="BI41" s="69">
        <v>2361.4</v>
      </c>
      <c r="BJ41" s="66">
        <v>173.4</v>
      </c>
      <c r="BK41" s="66">
        <v>1351.1</v>
      </c>
      <c r="BL41" s="69">
        <v>73.4</v>
      </c>
      <c r="BM41" s="66">
        <v>1254.4</v>
      </c>
      <c r="BN41" s="66">
        <v>75.3</v>
      </c>
      <c r="BO41" s="69">
        <v>2605.5</v>
      </c>
      <c r="BP41" s="66">
        <v>148.7</v>
      </c>
      <c r="BQ41" s="66">
        <v>1023.5</v>
      </c>
      <c r="BR41" s="69">
        <v>55.8</v>
      </c>
      <c r="BS41" s="66">
        <v>2007.8</v>
      </c>
      <c r="BT41" s="66">
        <v>121.2</v>
      </c>
      <c r="BU41" s="69">
        <v>3031.3</v>
      </c>
      <c r="BV41" s="66">
        <v>177</v>
      </c>
    </row>
    <row r="42" spans="1:74" ht="14.25" thickBot="1" thickTop="1">
      <c r="A42" s="115"/>
      <c r="B42" s="87" t="s">
        <v>38</v>
      </c>
      <c r="C42" s="24">
        <v>457.9</v>
      </c>
      <c r="D42" s="25">
        <v>6.2</v>
      </c>
      <c r="E42" s="33">
        <v>39.5</v>
      </c>
      <c r="F42" s="33">
        <v>4.7</v>
      </c>
      <c r="G42" s="25">
        <v>497.4</v>
      </c>
      <c r="H42" s="26">
        <v>10.9</v>
      </c>
      <c r="I42" s="24">
        <v>884.8</v>
      </c>
      <c r="J42" s="25">
        <v>23</v>
      </c>
      <c r="K42" s="33">
        <v>135.7</v>
      </c>
      <c r="L42" s="33">
        <v>34.4</v>
      </c>
      <c r="M42" s="25">
        <v>1020.5</v>
      </c>
      <c r="N42" s="26">
        <v>57.4</v>
      </c>
      <c r="O42" s="24">
        <v>1972.9</v>
      </c>
      <c r="P42" s="25">
        <v>41.3</v>
      </c>
      <c r="Q42" s="33">
        <v>118.1</v>
      </c>
      <c r="R42" s="33">
        <v>15.5</v>
      </c>
      <c r="S42" s="25">
        <v>2091</v>
      </c>
      <c r="T42" s="26">
        <v>56.8</v>
      </c>
      <c r="U42" s="24">
        <v>946.6</v>
      </c>
      <c r="V42" s="25">
        <v>18.8</v>
      </c>
      <c r="W42" s="33">
        <v>57</v>
      </c>
      <c r="X42" s="33">
        <v>9.7</v>
      </c>
      <c r="Y42" s="25">
        <v>1003.6</v>
      </c>
      <c r="Z42" s="26">
        <v>28.5</v>
      </c>
      <c r="AA42" s="46">
        <v>623.7</v>
      </c>
      <c r="AB42" s="36">
        <v>8.9</v>
      </c>
      <c r="AC42" s="33">
        <v>292.8</v>
      </c>
      <c r="AD42" s="33">
        <v>49.8</v>
      </c>
      <c r="AE42" s="36">
        <v>916.5</v>
      </c>
      <c r="AF42" s="33">
        <v>58.699999999999996</v>
      </c>
      <c r="AG42" s="46">
        <v>434.7</v>
      </c>
      <c r="AH42" s="36">
        <v>19.8</v>
      </c>
      <c r="AI42" s="33">
        <v>227</v>
      </c>
      <c r="AJ42" s="33">
        <v>58.2</v>
      </c>
      <c r="AK42" s="36">
        <v>661.7</v>
      </c>
      <c r="AL42" s="33">
        <v>78</v>
      </c>
      <c r="AM42" s="46">
        <v>680.3</v>
      </c>
      <c r="AN42" s="36">
        <v>6</v>
      </c>
      <c r="AO42" s="33">
        <v>259.2</v>
      </c>
      <c r="AP42" s="33">
        <v>16.7</v>
      </c>
      <c r="AQ42" s="36">
        <v>939.5</v>
      </c>
      <c r="AR42" s="33">
        <v>22.7</v>
      </c>
      <c r="AS42" s="79">
        <v>107.5</v>
      </c>
      <c r="AT42" s="69">
        <v>8</v>
      </c>
      <c r="AU42" s="66">
        <v>465.6</v>
      </c>
      <c r="AV42" s="66">
        <v>25.7</v>
      </c>
      <c r="AW42" s="69">
        <v>573.1</v>
      </c>
      <c r="AX42" s="66">
        <v>33.7</v>
      </c>
      <c r="AY42" s="46">
        <v>1252.3</v>
      </c>
      <c r="AZ42" s="36">
        <v>8.8</v>
      </c>
      <c r="BA42" s="33">
        <v>461.1</v>
      </c>
      <c r="BB42" s="33">
        <v>23.4</v>
      </c>
      <c r="BC42" s="36">
        <v>1713.4</v>
      </c>
      <c r="BD42" s="33">
        <v>32.2</v>
      </c>
      <c r="BE42" s="79">
        <v>434.3</v>
      </c>
      <c r="BF42" s="69">
        <v>9.4</v>
      </c>
      <c r="BG42" s="66">
        <v>118.1</v>
      </c>
      <c r="BH42" s="66">
        <v>16.6</v>
      </c>
      <c r="BI42" s="69">
        <v>552.4</v>
      </c>
      <c r="BJ42" s="66">
        <v>26</v>
      </c>
      <c r="BK42" s="79">
        <v>359.8</v>
      </c>
      <c r="BL42" s="69">
        <v>11.4</v>
      </c>
      <c r="BM42" s="66">
        <v>127.6</v>
      </c>
      <c r="BN42" s="66">
        <v>2.8</v>
      </c>
      <c r="BO42" s="69">
        <v>487.4</v>
      </c>
      <c r="BP42" s="66">
        <v>14.2</v>
      </c>
      <c r="BQ42" s="79">
        <v>137.6</v>
      </c>
      <c r="BR42" s="69">
        <v>8.2</v>
      </c>
      <c r="BS42" s="66">
        <v>83.4</v>
      </c>
      <c r="BT42" s="66">
        <v>11.1</v>
      </c>
      <c r="BU42" s="69">
        <v>221</v>
      </c>
      <c r="BV42" s="66">
        <v>19.299999999999997</v>
      </c>
    </row>
    <row r="43" spans="1:74" ht="14.25" thickBot="1" thickTop="1">
      <c r="A43" s="115"/>
      <c r="B43" s="87" t="s">
        <v>39</v>
      </c>
      <c r="C43" s="24">
        <v>88.5</v>
      </c>
      <c r="D43" s="25">
        <v>14.3</v>
      </c>
      <c r="E43" s="26">
        <v>653.8</v>
      </c>
      <c r="F43" s="26">
        <v>61.2</v>
      </c>
      <c r="G43" s="25">
        <v>742.3</v>
      </c>
      <c r="H43" s="26">
        <v>75.5</v>
      </c>
      <c r="I43" s="24">
        <v>637.9</v>
      </c>
      <c r="J43" s="25">
        <v>86.5</v>
      </c>
      <c r="K43" s="26">
        <v>420</v>
      </c>
      <c r="L43" s="26">
        <v>21.7</v>
      </c>
      <c r="M43" s="25">
        <v>1057.9</v>
      </c>
      <c r="N43" s="26">
        <v>108.2</v>
      </c>
      <c r="O43" s="24">
        <v>392.8</v>
      </c>
      <c r="P43" s="25">
        <v>37.9</v>
      </c>
      <c r="Q43" s="26">
        <v>773.6</v>
      </c>
      <c r="R43" s="26">
        <v>93.1</v>
      </c>
      <c r="S43" s="25">
        <v>1166.4</v>
      </c>
      <c r="T43" s="26">
        <v>131</v>
      </c>
      <c r="U43" s="24">
        <v>475.5</v>
      </c>
      <c r="V43" s="25">
        <v>6.2</v>
      </c>
      <c r="W43" s="26">
        <v>326.8</v>
      </c>
      <c r="X43" s="26">
        <v>17</v>
      </c>
      <c r="Y43" s="25">
        <v>802.3</v>
      </c>
      <c r="Z43" s="26">
        <v>23.2</v>
      </c>
      <c r="AA43" s="46">
        <v>356.3</v>
      </c>
      <c r="AB43" s="36">
        <v>8.6</v>
      </c>
      <c r="AC43" s="33">
        <v>84.7</v>
      </c>
      <c r="AD43" s="33">
        <v>4.1</v>
      </c>
      <c r="AE43" s="36">
        <v>441</v>
      </c>
      <c r="AF43" s="33">
        <v>12.7</v>
      </c>
      <c r="AG43" s="46">
        <v>450.6</v>
      </c>
      <c r="AH43" s="36">
        <v>22.2</v>
      </c>
      <c r="AI43" s="33">
        <v>492.3</v>
      </c>
      <c r="AJ43" s="33">
        <v>87.4</v>
      </c>
      <c r="AK43" s="36">
        <v>942.9000000000001</v>
      </c>
      <c r="AL43" s="33">
        <v>109.60000000000001</v>
      </c>
      <c r="AM43" s="46">
        <v>218.8</v>
      </c>
      <c r="AN43" s="36">
        <v>10</v>
      </c>
      <c r="AO43" s="33">
        <v>96.7</v>
      </c>
      <c r="AP43" s="33">
        <v>9.9</v>
      </c>
      <c r="AQ43" s="36">
        <v>315.5</v>
      </c>
      <c r="AR43" s="33">
        <v>19.9</v>
      </c>
      <c r="AS43" s="79">
        <v>267.3</v>
      </c>
      <c r="AT43" s="69">
        <v>19.2</v>
      </c>
      <c r="AU43" s="66">
        <v>606.6</v>
      </c>
      <c r="AV43" s="66">
        <v>54.1</v>
      </c>
      <c r="AW43" s="69">
        <v>873.9000000000001</v>
      </c>
      <c r="AX43" s="66">
        <v>73.3</v>
      </c>
      <c r="AY43" s="46">
        <v>624.1</v>
      </c>
      <c r="AZ43" s="36">
        <v>106.9</v>
      </c>
      <c r="BA43" s="33">
        <v>165.3</v>
      </c>
      <c r="BB43" s="33">
        <v>27.3</v>
      </c>
      <c r="BC43" s="36">
        <v>789.4000000000001</v>
      </c>
      <c r="BD43" s="33">
        <v>134.20000000000002</v>
      </c>
      <c r="BE43" s="79">
        <v>1092.2</v>
      </c>
      <c r="BF43" s="69">
        <v>104.2</v>
      </c>
      <c r="BG43" s="66">
        <v>294.8</v>
      </c>
      <c r="BH43" s="66">
        <v>30.3</v>
      </c>
      <c r="BI43" s="69">
        <v>1387</v>
      </c>
      <c r="BJ43" s="66">
        <v>134.5</v>
      </c>
      <c r="BK43" s="79">
        <v>1032.5</v>
      </c>
      <c r="BL43" s="69">
        <v>116</v>
      </c>
      <c r="BM43" s="66">
        <v>834.4</v>
      </c>
      <c r="BN43" s="66">
        <v>58.2</v>
      </c>
      <c r="BO43" s="69">
        <v>1866.9</v>
      </c>
      <c r="BP43" s="66">
        <v>174.2</v>
      </c>
      <c r="BQ43" s="79">
        <v>301.1</v>
      </c>
      <c r="BR43" s="69">
        <v>16.6</v>
      </c>
      <c r="BS43" s="66">
        <v>581.5</v>
      </c>
      <c r="BT43" s="66">
        <v>72.2</v>
      </c>
      <c r="BU43" s="69">
        <v>882.6</v>
      </c>
      <c r="BV43" s="66">
        <v>88.80000000000001</v>
      </c>
    </row>
    <row r="44" spans="1:74" ht="14.25" thickBot="1" thickTop="1">
      <c r="A44" s="115"/>
      <c r="B44" s="88" t="s">
        <v>3</v>
      </c>
      <c r="C44" s="17">
        <v>7583.7</v>
      </c>
      <c r="D44" s="20">
        <v>283.49999999999994</v>
      </c>
      <c r="E44" s="19">
        <v>2540.2</v>
      </c>
      <c r="F44" s="19">
        <v>219.50000000000003</v>
      </c>
      <c r="G44" s="20">
        <v>10123.899999999998</v>
      </c>
      <c r="H44" s="19">
        <v>503</v>
      </c>
      <c r="I44" s="17">
        <v>5435.4</v>
      </c>
      <c r="J44" s="20">
        <v>226.49999999999997</v>
      </c>
      <c r="K44" s="19">
        <v>2280.7</v>
      </c>
      <c r="L44" s="19">
        <v>219.39999999999998</v>
      </c>
      <c r="M44" s="20">
        <v>7716.099999999999</v>
      </c>
      <c r="N44" s="19">
        <v>445.9</v>
      </c>
      <c r="O44" s="17">
        <v>3902.3</v>
      </c>
      <c r="P44" s="20">
        <v>160</v>
      </c>
      <c r="Q44" s="19">
        <v>5052.900000000001</v>
      </c>
      <c r="R44" s="19">
        <v>286.7</v>
      </c>
      <c r="S44" s="20">
        <v>8955.2</v>
      </c>
      <c r="T44" s="19">
        <v>446.7</v>
      </c>
      <c r="U44" s="17">
        <v>3793.3999999999996</v>
      </c>
      <c r="V44" s="20">
        <v>137.9</v>
      </c>
      <c r="W44" s="19">
        <v>3361.9</v>
      </c>
      <c r="X44" s="19">
        <v>209.49999999999997</v>
      </c>
      <c r="Y44" s="20">
        <v>7155.3</v>
      </c>
      <c r="Z44" s="19">
        <v>347.4</v>
      </c>
      <c r="AA44" s="53">
        <v>2865.2999999999997</v>
      </c>
      <c r="AB44" s="42">
        <v>77.8</v>
      </c>
      <c r="AC44" s="41">
        <v>2526.7000000000003</v>
      </c>
      <c r="AD44" s="41">
        <v>144</v>
      </c>
      <c r="AE44" s="42">
        <v>5392</v>
      </c>
      <c r="AF44" s="41">
        <v>221.79999999999998</v>
      </c>
      <c r="AG44" s="53">
        <v>2826.7000000000003</v>
      </c>
      <c r="AH44" s="42">
        <v>130.20000000000002</v>
      </c>
      <c r="AI44" s="41">
        <v>3133.3</v>
      </c>
      <c r="AJ44" s="41">
        <v>472.09999999999997</v>
      </c>
      <c r="AK44" s="42">
        <v>5960</v>
      </c>
      <c r="AL44" s="41">
        <v>602.3000000000001</v>
      </c>
      <c r="AM44" s="53">
        <v>4060</v>
      </c>
      <c r="AN44" s="42">
        <v>137.1</v>
      </c>
      <c r="AO44" s="41">
        <v>2662.2</v>
      </c>
      <c r="AP44" s="41">
        <v>160.89999999999998</v>
      </c>
      <c r="AQ44" s="42">
        <v>6722.2</v>
      </c>
      <c r="AR44" s="41">
        <v>298</v>
      </c>
      <c r="AS44" s="86">
        <v>3486.8</v>
      </c>
      <c r="AT44" s="75">
        <v>180.7</v>
      </c>
      <c r="AU44" s="74">
        <v>2115.6000000000004</v>
      </c>
      <c r="AV44" s="74">
        <v>170.79999999999998</v>
      </c>
      <c r="AW44" s="75">
        <v>5602.400000000001</v>
      </c>
      <c r="AX44" s="74">
        <v>351.5</v>
      </c>
      <c r="AY44" s="53">
        <v>3664.7000000000003</v>
      </c>
      <c r="AZ44" s="42">
        <v>193.70000000000002</v>
      </c>
      <c r="BA44" s="41">
        <v>2073.8999999999996</v>
      </c>
      <c r="BB44" s="41">
        <v>182.2</v>
      </c>
      <c r="BC44" s="42">
        <v>5738.6</v>
      </c>
      <c r="BD44" s="41">
        <v>375.9</v>
      </c>
      <c r="BE44" s="86">
        <v>3496.7000000000007</v>
      </c>
      <c r="BF44" s="75">
        <v>227.4</v>
      </c>
      <c r="BG44" s="74">
        <v>2365.8</v>
      </c>
      <c r="BH44" s="74">
        <v>186.5</v>
      </c>
      <c r="BI44" s="75">
        <v>5862.499999999999</v>
      </c>
      <c r="BJ44" s="74">
        <v>413.9</v>
      </c>
      <c r="BK44" s="86">
        <v>3527.9</v>
      </c>
      <c r="BL44" s="75">
        <v>218</v>
      </c>
      <c r="BM44" s="74">
        <v>2366.6</v>
      </c>
      <c r="BN44" s="74">
        <v>149</v>
      </c>
      <c r="BO44" s="75">
        <v>5894.499999999999</v>
      </c>
      <c r="BP44" s="74">
        <v>366.99999999999994</v>
      </c>
      <c r="BQ44" s="86">
        <v>2390.7</v>
      </c>
      <c r="BR44" s="75">
        <v>97.00000000000001</v>
      </c>
      <c r="BS44" s="74">
        <v>3220.4</v>
      </c>
      <c r="BT44" s="74">
        <v>258</v>
      </c>
      <c r="BU44" s="75">
        <v>5611.1</v>
      </c>
      <c r="BV44" s="74">
        <v>355.00000000000006</v>
      </c>
    </row>
    <row r="45" ht="13.5" thickTop="1"/>
  </sheetData>
  <sheetProtection/>
  <mergeCells count="61">
    <mergeCell ref="BQ5:BV5"/>
    <mergeCell ref="BQ6:BR6"/>
    <mergeCell ref="BS6:BT6"/>
    <mergeCell ref="BU6:BV6"/>
    <mergeCell ref="AY4:BV4"/>
    <mergeCell ref="AA6:AB6"/>
    <mergeCell ref="AC6:AD6"/>
    <mergeCell ref="BE5:BJ5"/>
    <mergeCell ref="BE6:BF6"/>
    <mergeCell ref="BG6:BH6"/>
    <mergeCell ref="BI6:BJ6"/>
    <mergeCell ref="AY5:BD5"/>
    <mergeCell ref="AY6:AZ6"/>
    <mergeCell ref="BA6:BB6"/>
    <mergeCell ref="BC6:BD6"/>
    <mergeCell ref="AS5:AX5"/>
    <mergeCell ref="AS6:AT6"/>
    <mergeCell ref="AU6:AV6"/>
    <mergeCell ref="AW6:AX6"/>
    <mergeCell ref="AG5:AL5"/>
    <mergeCell ref="AM5:AR5"/>
    <mergeCell ref="AG6:AH6"/>
    <mergeCell ref="AI6:AJ6"/>
    <mergeCell ref="AK6:AL6"/>
    <mergeCell ref="AM6:AN6"/>
    <mergeCell ref="AO6:AP6"/>
    <mergeCell ref="AQ6:AR6"/>
    <mergeCell ref="A27:A31"/>
    <mergeCell ref="A32:B32"/>
    <mergeCell ref="A33:A38"/>
    <mergeCell ref="A39:A44"/>
    <mergeCell ref="A16:A21"/>
    <mergeCell ref="A22:A26"/>
    <mergeCell ref="C4:Z4"/>
    <mergeCell ref="AA5:AF5"/>
    <mergeCell ref="Y6:Z6"/>
    <mergeCell ref="A8:B8"/>
    <mergeCell ref="S6:T6"/>
    <mergeCell ref="U6:V6"/>
    <mergeCell ref="W6:X6"/>
    <mergeCell ref="C5:H5"/>
    <mergeCell ref="AE6:AF6"/>
    <mergeCell ref="AA4:AX4"/>
    <mergeCell ref="A9:B9"/>
    <mergeCell ref="A10:A15"/>
    <mergeCell ref="M6:N6"/>
    <mergeCell ref="O6:P6"/>
    <mergeCell ref="Q6:R6"/>
    <mergeCell ref="G6:H6"/>
    <mergeCell ref="I6:J6"/>
    <mergeCell ref="K6:L6"/>
    <mergeCell ref="A4:B7"/>
    <mergeCell ref="I5:N5"/>
    <mergeCell ref="O5:T5"/>
    <mergeCell ref="U5:Z5"/>
    <mergeCell ref="C6:D6"/>
    <mergeCell ref="E6:F6"/>
    <mergeCell ref="BK5:BP5"/>
    <mergeCell ref="BK6:BL6"/>
    <mergeCell ref="BM6:BN6"/>
    <mergeCell ref="BO6:BP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 Toshev</dc:creator>
  <cp:keywords/>
  <dc:description/>
  <cp:lastModifiedBy>Joana Iltchevska</cp:lastModifiedBy>
  <dcterms:created xsi:type="dcterms:W3CDTF">1996-10-14T23:33:28Z</dcterms:created>
  <dcterms:modified xsi:type="dcterms:W3CDTF">2024-02-12T09:32:56Z</dcterms:modified>
  <cp:category/>
  <cp:version/>
  <cp:contentType/>
  <cp:contentStatus/>
</cp:coreProperties>
</file>