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85" windowHeight="8715" activeTab="0"/>
  </bookViews>
  <sheets>
    <sheet name="20-20-20" sheetId="1" r:id="rId1"/>
    <sheet name="Chart_1" sheetId="2" r:id="rId2"/>
    <sheet name="Chart_2" sheetId="3" r:id="rId3"/>
  </sheets>
  <externalReferences>
    <externalReference r:id="rId6"/>
  </externalReferences>
  <definedNames>
    <definedName name="CoherenceInterval">'[1]HiddenSettings'!$B$4</definedName>
  </definedNames>
  <calcPr fullCalcOnLoad="1"/>
</workbook>
</file>

<file path=xl/sharedStrings.xml><?xml version="1.0" encoding="utf-8"?>
<sst xmlns="http://schemas.openxmlformats.org/spreadsheetml/2006/main" count="43" uniqueCount="25">
  <si>
    <t xml:space="preserve">                         </t>
  </si>
  <si>
    <t xml:space="preserve">ДЯЛ НА ВЪЗОБНОВЯЕМАТА ЕНЕРГИЯ В БРУТНОТО КРАЙНО ПОТРЕБЛЕНИЕ НА ЕНЕРГИЯ </t>
  </si>
  <si>
    <t>ЕМИСИИ НА ПАРНИКОВИ ГАЗОВЕ</t>
  </si>
  <si>
    <t>ПЪРВИЧНО ЕНЕРГИЙНО ПОТРЕБЛЕНИЕ</t>
  </si>
  <si>
    <t>КРАЙНО ЕНЕРГИЙНО ПОТРЕБЛЕНИЕ</t>
  </si>
  <si>
    <t>ЕС (28)</t>
  </si>
  <si>
    <t>България</t>
  </si>
  <si>
    <t>Национална цел: Енергийната ефективност да се подобри с 25%</t>
  </si>
  <si>
    <t>Цел Европейски съюз: Енергийната ефективност да се подобри с 20%</t>
  </si>
  <si>
    <t xml:space="preserve">ЕС (28) </t>
  </si>
  <si>
    <t xml:space="preserve">България </t>
  </si>
  <si>
    <t>Национална цел: 16% дял на енергията от възобновяеми източници в брутното крайно потребление на енергия</t>
  </si>
  <si>
    <t/>
  </si>
  <si>
    <t>http://ec.europa.eu/eurostat/tgm/table.do?tab=table&amp;init=1&amp;language=en&amp;pcode=t2020_30&amp;plugin=1</t>
  </si>
  <si>
    <t>ПОСТИГАНЕ НА ЦЕЛИТЕ „20/20/20“ ПО ОТНОШЕНИЕ НА КЛИМАТА/ЕНЕРГИЯТА</t>
  </si>
  <si>
    <t>Цел Европейски съюз: 20% дял на енергията от възобновяеми източници в брутното крайно потребление на енергия</t>
  </si>
  <si>
    <t>Цел Европейски съюз: Емисиите на парниковите газове да бъдат намалени с 20%</t>
  </si>
  <si>
    <t>Източник: Евростат.</t>
  </si>
  <si>
    <t>Източници: Евростат и НСИ.</t>
  </si>
  <si>
    <t>(Индекс 1990 = 100)</t>
  </si>
  <si>
    <t>(Проценти)</t>
  </si>
  <si>
    <r>
      <rPr>
        <b/>
        <sz val="10"/>
        <rFont val="Times New Roman"/>
        <family val="1"/>
      </rPr>
      <t>Дефиниция:</t>
    </r>
    <r>
      <rPr>
        <sz val="10"/>
        <rFont val="Times New Roman"/>
        <family val="1"/>
      </rPr>
      <t xml:space="preserve"> Показателят измерва количеството енергия,  потребено от крайните потребители за всички енергийни цели в индустрията, транспорта, домакинствата, услугите и селското стопанство. Крайното енергийно потребление включва горивата за международни полети и не включва топлината от околната среда. Така изчислен, показателят отразява дефиницията, дадена в член 2 от Директива 2012/27/ЕС, както и методологията на Eнергийните баланси към момента на влизането в сила на Директивата и целите на стратегия „Европа 2020“.</t>
    </r>
  </si>
  <si>
    <r>
      <t xml:space="preserve">  Дефиниция: </t>
    </r>
    <r>
      <rPr>
        <sz val="10"/>
        <rFont val="Times New Roman"/>
        <family val="1"/>
      </rPr>
      <t xml:space="preserve">Първичното енергийно потребление се изчислява като от брутното вътрешно потребление се извади неенергийното потребление на всички енергийни носители. Това количество е от значение за определяне на действителното потребление на енергия в страната. Показателят се изготвя съгласно методологията на Енергийните баланси към момента на влизането в сила на стратегия „Европа 2020“, като за изчислението се използва брутното вътрешно потребление, което не включва топлината от околната среда.       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</si>
  <si>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Дефиниция:</t>
    </r>
    <r>
      <rPr>
        <sz val="10"/>
        <rFont val="Times New Roman"/>
        <family val="1"/>
      </rPr>
      <t xml:space="preserve"> Изчислява се като процентно съотношение между брутното крайно потребление на енергия от възобновяеми източници и брутното крайно потребление на енергия от всички енергийни продукти, определени с Директива 2009/28/EO и Регламент (ЕС) 1099/2008. Използва се нормализираното количество електрическа енергия, произведена от водноелектрически централи и от съоръжения за вятърна енергия.</t>
    </r>
  </si>
  <si>
    <t>(Млн. т н.е.)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</si>
</sst>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0.000"/>
    <numFmt numFmtId="188" formatCode="#,##0.0"/>
    <numFmt numFmtId="189" formatCode="0.0000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0"/>
      <color indexed="8"/>
      <name val="Calibri"/>
      <family val="0"/>
    </font>
    <font>
      <b/>
      <sz val="10"/>
      <color indexed="62"/>
      <name val="Times New Roman"/>
      <family val="0"/>
    </font>
    <font>
      <b/>
      <sz val="10"/>
      <color indexed="10"/>
      <name val="Times New Roman"/>
      <family val="0"/>
    </font>
    <font>
      <b/>
      <sz val="12"/>
      <color indexed="63"/>
      <name val="Times New Roman"/>
      <family val="0"/>
    </font>
    <font>
      <sz val="14"/>
      <color indexed="63"/>
      <name val="Times New Roman"/>
      <family val="0"/>
    </font>
    <font>
      <b/>
      <sz val="10"/>
      <color indexed="53"/>
      <name val="Times New Roman"/>
      <family val="0"/>
    </font>
    <font>
      <b/>
      <sz val="10"/>
      <color indexed="56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u val="single"/>
      <sz val="10"/>
      <color indexed="12"/>
      <name val="Times New Roman"/>
      <family val="1"/>
    </font>
    <font>
      <sz val="10"/>
      <color indexed="22"/>
      <name val="Arial"/>
      <family val="2"/>
    </font>
    <font>
      <b/>
      <sz val="10"/>
      <color indexed="22"/>
      <name val="Times New Roman"/>
      <family val="1"/>
    </font>
    <font>
      <b/>
      <sz val="12"/>
      <color indexed="10"/>
      <name val="Times New Roman"/>
      <family val="0"/>
    </font>
    <font>
      <b/>
      <sz val="14"/>
      <color indexed="6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u val="single"/>
      <sz val="10"/>
      <color theme="10"/>
      <name val="Times New Roman"/>
      <family val="1"/>
    </font>
    <font>
      <sz val="11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theme="0" tint="-0.04997999966144562"/>
      <name val="Arial"/>
      <family val="2"/>
    </font>
    <font>
      <b/>
      <sz val="10"/>
      <color theme="0" tint="-0.04997999966144562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justify"/>
    </xf>
    <xf numFmtId="0" fontId="11" fillId="0" borderId="0" xfId="0" applyFont="1" applyAlignment="1">
      <alignment vertical="center"/>
    </xf>
    <xf numFmtId="0" fontId="67" fillId="0" borderId="0" xfId="0" applyFont="1" applyAlignment="1">
      <alignment/>
    </xf>
    <xf numFmtId="0" fontId="68" fillId="0" borderId="0" xfId="53" applyFont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1" fontId="13" fillId="0" borderId="0" xfId="0" applyNumberFormat="1" applyFont="1" applyFill="1" applyBorder="1" applyAlignment="1">
      <alignment horizontal="justify" wrapText="1"/>
    </xf>
    <xf numFmtId="0" fontId="3" fillId="0" borderId="0" xfId="62" applyFont="1" applyAlignment="1">
      <alignment vertical="center" wrapText="1"/>
      <protection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horizontal="right"/>
    </xf>
    <xf numFmtId="0" fontId="14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69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11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right" vertical="center" wrapText="1"/>
    </xf>
    <xf numFmtId="0" fontId="70" fillId="33" borderId="10" xfId="59" applyFont="1" applyFill="1" applyBorder="1" applyAlignment="1">
      <alignment horizontal="right" vertical="center" wrapText="1"/>
      <protection/>
    </xf>
    <xf numFmtId="0" fontId="7" fillId="0" borderId="10" xfId="0" applyFont="1" applyBorder="1" applyAlignment="1">
      <alignment horizontal="left"/>
    </xf>
    <xf numFmtId="186" fontId="4" fillId="0" borderId="10" xfId="0" applyNumberFormat="1" applyFont="1" applyBorder="1" applyAlignment="1">
      <alignment/>
    </xf>
    <xf numFmtId="186" fontId="70" fillId="34" borderId="10" xfId="59" applyNumberFormat="1" applyFont="1" applyFill="1" applyBorder="1" applyAlignment="1">
      <alignment horizontal="right" wrapText="1"/>
      <protection/>
    </xf>
    <xf numFmtId="0" fontId="7" fillId="33" borderId="10" xfId="0" applyFont="1" applyFill="1" applyBorder="1" applyAlignment="1">
      <alignment/>
    </xf>
    <xf numFmtId="0" fontId="5" fillId="33" borderId="10" xfId="59" applyFont="1" applyFill="1" applyBorder="1" applyAlignment="1">
      <alignment horizontal="right" vertical="center" wrapText="1"/>
      <protection/>
    </xf>
    <xf numFmtId="0" fontId="4" fillId="0" borderId="10" xfId="0" applyFont="1" applyBorder="1" applyAlignment="1">
      <alignment horizontal="left"/>
    </xf>
    <xf numFmtId="186" fontId="4" fillId="34" borderId="10" xfId="59" applyNumberFormat="1" applyFont="1" applyFill="1" applyBorder="1" applyAlignment="1">
      <alignment horizontal="right" wrapText="1"/>
      <protection/>
    </xf>
    <xf numFmtId="1" fontId="3" fillId="35" borderId="10" xfId="0" applyNumberFormat="1" applyFont="1" applyFill="1" applyBorder="1" applyAlignment="1">
      <alignment horizontal="right" vertical="center" wrapText="1"/>
    </xf>
    <xf numFmtId="186" fontId="4" fillId="34" borderId="10" xfId="0" applyNumberFormat="1" applyFont="1" applyFill="1" applyBorder="1" applyAlignment="1">
      <alignment wrapText="1"/>
    </xf>
    <xf numFmtId="1" fontId="3" fillId="35" borderId="10" xfId="0" applyNumberFormat="1" applyFont="1" applyFill="1" applyBorder="1" applyAlignment="1">
      <alignment horizontal="left" vertical="center" wrapText="1"/>
    </xf>
    <xf numFmtId="1" fontId="3" fillId="35" borderId="10" xfId="59" applyNumberFormat="1" applyFont="1" applyFill="1" applyBorder="1" applyAlignment="1">
      <alignment horizontal="right" vertical="center" wrapText="1"/>
      <protection/>
    </xf>
    <xf numFmtId="186" fontId="4" fillId="34" borderId="10" xfId="62" applyNumberFormat="1" applyFont="1" applyFill="1" applyBorder="1">
      <alignment/>
      <protection/>
    </xf>
    <xf numFmtId="0" fontId="0" fillId="36" borderId="0" xfId="61" applyFill="1">
      <alignment/>
      <protection/>
    </xf>
    <xf numFmtId="0" fontId="71" fillId="36" borderId="0" xfId="61" applyFont="1" applyFill="1" applyBorder="1">
      <alignment/>
      <protection/>
    </xf>
    <xf numFmtId="0" fontId="72" fillId="36" borderId="0" xfId="61" applyFont="1" applyFill="1" applyBorder="1">
      <alignment/>
      <protection/>
    </xf>
    <xf numFmtId="0" fontId="72" fillId="36" borderId="0" xfId="61" applyFont="1" applyFill="1" applyBorder="1" applyAlignment="1">
      <alignment horizontal="right"/>
      <protection/>
    </xf>
    <xf numFmtId="0" fontId="72" fillId="36" borderId="0" xfId="61" applyFont="1" applyFill="1" applyBorder="1" applyAlignment="1">
      <alignment horizontal="right" wrapText="1"/>
      <protection/>
    </xf>
    <xf numFmtId="186" fontId="72" fillId="36" borderId="0" xfId="61" applyNumberFormat="1" applyFont="1" applyFill="1" applyBorder="1">
      <alignment/>
      <protection/>
    </xf>
    <xf numFmtId="186" fontId="72" fillId="36" borderId="0" xfId="61" applyNumberFormat="1" applyFont="1" applyFill="1" applyBorder="1" applyAlignment="1">
      <alignment horizontal="right"/>
      <protection/>
    </xf>
    <xf numFmtId="1" fontId="4" fillId="37" borderId="11" xfId="0" applyNumberFormat="1" applyFont="1" applyFill="1" applyBorder="1" applyAlignment="1">
      <alignment horizontal="left" vertical="center" wrapText="1"/>
    </xf>
    <xf numFmtId="1" fontId="4" fillId="37" borderId="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" fontId="3" fillId="37" borderId="11" xfId="0" applyNumberFormat="1" applyFont="1" applyFill="1" applyBorder="1" applyAlignment="1">
      <alignment horizontal="left" vertical="center" wrapText="1"/>
    </xf>
    <xf numFmtId="1" fontId="3" fillId="37" borderId="0" xfId="0" applyNumberFormat="1" applyFont="1" applyFill="1" applyBorder="1" applyAlignment="1">
      <alignment horizontal="left" vertical="center" wrapText="1"/>
    </xf>
    <xf numFmtId="1" fontId="3" fillId="37" borderId="11" xfId="0" applyNumberFormat="1" applyFont="1" applyFill="1" applyBorder="1" applyAlignment="1">
      <alignment horizontal="left" vertical="top" wrapText="1"/>
    </xf>
    <xf numFmtId="1" fontId="4" fillId="37" borderId="0" xfId="0" applyNumberFormat="1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3" xfId="57"/>
    <cellStyle name="Normal 14" xfId="58"/>
    <cellStyle name="Normal 2" xfId="59"/>
    <cellStyle name="Normal 3_6.2-Greenhouse gas emissions by sectors" xfId="60"/>
    <cellStyle name="Normal 7 2" xfId="61"/>
    <cellStyle name="Normal_MW_treatm_landfil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Емисии на парникови газове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(Индекс 1990=100)</a:t>
            </a:r>
          </a:p>
        </c:rich>
      </c:tx>
      <c:layout>
        <c:manualLayout>
          <c:xMode val="factor"/>
          <c:yMode val="factor"/>
          <c:x val="-0.29725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22975"/>
          <c:w val="0.9805"/>
          <c:h val="0.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Chart_1!$C$322</c:f>
              <c:strCache>
                <c:ptCount val="1"/>
                <c:pt idx="0">
                  <c:v>ЕС (28)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noFill/>
              <a:ln w="12700"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99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'20-20-20'!$B$6:$T$6</c:f>
              <c:numCach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2020</c:v>
                </c:pt>
              </c:numCache>
            </c:numRef>
          </c:cat>
          <c:val>
            <c:numRef>
              <c:f>'20-20-20'!$B$7:$T$7</c:f>
              <c:numCache>
                <c:ptCount val="19"/>
                <c:pt idx="0">
                  <c:v>93.22</c:v>
                </c:pt>
                <c:pt idx="1">
                  <c:v>92.59</c:v>
                </c:pt>
                <c:pt idx="2">
                  <c:v>94.22</c:v>
                </c:pt>
                <c:pt idx="3">
                  <c:v>94.4</c:v>
                </c:pt>
                <c:pt idx="4">
                  <c:v>93.92</c:v>
                </c:pt>
                <c:pt idx="5">
                  <c:v>93.79</c:v>
                </c:pt>
                <c:pt idx="6">
                  <c:v>93.02</c:v>
                </c:pt>
                <c:pt idx="7">
                  <c:v>91</c:v>
                </c:pt>
                <c:pt idx="8">
                  <c:v>84.34</c:v>
                </c:pt>
                <c:pt idx="9">
                  <c:v>86.18</c:v>
                </c:pt>
                <c:pt idx="10">
                  <c:v>83.44</c:v>
                </c:pt>
                <c:pt idx="11">
                  <c:v>82.33</c:v>
                </c:pt>
                <c:pt idx="12">
                  <c:v>80.64</c:v>
                </c:pt>
                <c:pt idx="13">
                  <c:v>77.59</c:v>
                </c:pt>
                <c:pt idx="14">
                  <c:v>78.28</c:v>
                </c:pt>
                <c:pt idx="15">
                  <c:v>77.92</c:v>
                </c:pt>
                <c:pt idx="16">
                  <c:v>78.38</c:v>
                </c:pt>
                <c:pt idx="17">
                  <c:v>76.76</c:v>
                </c:pt>
                <c:pt idx="18">
                  <c:v>80</c:v>
                </c:pt>
              </c:numCache>
            </c:numRef>
          </c:val>
        </c:ser>
        <c:ser>
          <c:idx val="1"/>
          <c:order val="1"/>
          <c:tx>
            <c:strRef>
              <c:f>Chart_1!$C$323</c:f>
              <c:strCache>
                <c:ptCount val="1"/>
                <c:pt idx="0">
                  <c:v>България</c:v>
                </c:pt>
              </c:strCache>
            </c:strRef>
          </c:tx>
          <c:spPr>
            <a:solidFill>
              <a:srgbClr val="D7E4BD">
                <a:alpha val="70000"/>
              </a:srgbClr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99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'20-20-20'!$B$6:$T$6</c:f>
              <c:numCach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2020</c:v>
                </c:pt>
              </c:numCache>
            </c:numRef>
          </c:cat>
          <c:val>
            <c:numRef>
              <c:f>'20-20-20'!$B$8:$T$8</c:f>
              <c:numCache>
                <c:ptCount val="19"/>
                <c:pt idx="0">
                  <c:v>61.41</c:v>
                </c:pt>
                <c:pt idx="1">
                  <c:v>58.86</c:v>
                </c:pt>
                <c:pt idx="2">
                  <c:v>63.4</c:v>
                </c:pt>
                <c:pt idx="3">
                  <c:v>62.49</c:v>
                </c:pt>
                <c:pt idx="4">
                  <c:v>63.1</c:v>
                </c:pt>
                <c:pt idx="5">
                  <c:v>63.63</c:v>
                </c:pt>
                <c:pt idx="6">
                  <c:v>67.42</c:v>
                </c:pt>
                <c:pt idx="7">
                  <c:v>66.12</c:v>
                </c:pt>
                <c:pt idx="8">
                  <c:v>57.18</c:v>
                </c:pt>
                <c:pt idx="9">
                  <c:v>59.74</c:v>
                </c:pt>
                <c:pt idx="10">
                  <c:v>64.88</c:v>
                </c:pt>
                <c:pt idx="11">
                  <c:v>59.93</c:v>
                </c:pt>
                <c:pt idx="12">
                  <c:v>54.78</c:v>
                </c:pt>
                <c:pt idx="13">
                  <c:v>57.74</c:v>
                </c:pt>
                <c:pt idx="14">
                  <c:v>60.93</c:v>
                </c:pt>
                <c:pt idx="15">
                  <c:v>58.52</c:v>
                </c:pt>
                <c:pt idx="16">
                  <c:v>60.88</c:v>
                </c:pt>
                <c:pt idx="17">
                  <c:v>57.16</c:v>
                </c:pt>
              </c:numCache>
            </c:numRef>
          </c:val>
        </c:ser>
        <c:overlap val="55"/>
        <c:gapWidth val="42"/>
        <c:axId val="7183413"/>
        <c:axId val="64650718"/>
      </c:barChart>
      <c:catAx>
        <c:axId val="71834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</a:defRPr>
            </a:pPr>
          </a:p>
        </c:txPr>
        <c:crossAx val="64650718"/>
        <c:crosses val="autoZero"/>
        <c:auto val="1"/>
        <c:lblOffset val="100"/>
        <c:tickLblSkip val="1"/>
        <c:noMultiLvlLbl val="0"/>
      </c:catAx>
      <c:valAx>
        <c:axId val="64650718"/>
        <c:scaling>
          <c:orientation val="minMax"/>
          <c:max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Цел 2020</a:t>
                </a:r>
              </a:p>
            </c:rich>
          </c:tx>
          <c:layout>
            <c:manualLayout>
              <c:xMode val="factor"/>
              <c:yMode val="factor"/>
              <c:x val="0.2665"/>
              <c:y val="0.12675"/>
            </c:manualLayout>
          </c:layout>
          <c:overlay val="0"/>
          <c:spPr>
            <a:noFill/>
            <a:ln w="127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delete val="1"/>
        <c:majorTickMark val="out"/>
        <c:minorTickMark val="none"/>
        <c:tickLblPos val="nextTo"/>
        <c:crossAx val="71834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8"/>
          <c:y val="0.0925"/>
          <c:w val="0.183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Дял на възобновяемата енергия в брутното крайно потребление на енергия - % </a:t>
            </a:r>
          </a:p>
        </c:rich>
      </c:tx>
      <c:layout>
        <c:manualLayout>
          <c:xMode val="factor"/>
          <c:yMode val="factor"/>
          <c:x val="-0.1757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2295"/>
          <c:w val="0.94725"/>
          <c:h val="0.77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Chart_2!$C$323</c:f>
              <c:strCache>
                <c:ptCount val="1"/>
                <c:pt idx="0">
                  <c:v>България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noFill/>
              <a:ln w="12700">
                <a:solidFill>
                  <a:srgbClr val="FFCC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'20-20-20'!$B$18:$Q$18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2020</c:v>
                </c:pt>
              </c:numCache>
            </c:numRef>
          </c:cat>
          <c:val>
            <c:numRef>
              <c:f>'20-20-20'!$B$20:$Q$20</c:f>
              <c:numCache>
                <c:ptCount val="16"/>
                <c:pt idx="0">
                  <c:v>9.231</c:v>
                </c:pt>
                <c:pt idx="1">
                  <c:v>9.173</c:v>
                </c:pt>
                <c:pt idx="2">
                  <c:v>9.415</c:v>
                </c:pt>
                <c:pt idx="3">
                  <c:v>9.098</c:v>
                </c:pt>
                <c:pt idx="4">
                  <c:v>10.345</c:v>
                </c:pt>
                <c:pt idx="5">
                  <c:v>12.005</c:v>
                </c:pt>
                <c:pt idx="6">
                  <c:v>13.927</c:v>
                </c:pt>
                <c:pt idx="7">
                  <c:v>14.152</c:v>
                </c:pt>
                <c:pt idx="8">
                  <c:v>15.837</c:v>
                </c:pt>
                <c:pt idx="9">
                  <c:v>18.898</c:v>
                </c:pt>
                <c:pt idx="10">
                  <c:v>18.05</c:v>
                </c:pt>
                <c:pt idx="11">
                  <c:v>18.261</c:v>
                </c:pt>
                <c:pt idx="12">
                  <c:v>18.76</c:v>
                </c:pt>
                <c:pt idx="13">
                  <c:v>18.701</c:v>
                </c:pt>
                <c:pt idx="14">
                  <c:v>20.528</c:v>
                </c:pt>
                <c:pt idx="15">
                  <c:v>16</c:v>
                </c:pt>
              </c:numCache>
            </c:numRef>
          </c:val>
        </c:ser>
        <c:ser>
          <c:idx val="0"/>
          <c:order val="1"/>
          <c:tx>
            <c:strRef>
              <c:f>Chart_2!$C$322</c:f>
              <c:strCache>
                <c:ptCount val="1"/>
                <c:pt idx="0">
                  <c:v>ЕС (28)</c:v>
                </c:pt>
              </c:strCache>
            </c:strRef>
          </c:tx>
          <c:spPr>
            <a:solidFill>
              <a:srgbClr val="558ED5">
                <a:alpha val="65000"/>
              </a:srgbClr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noFill/>
              <a:ln w="12700"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66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'20-20-20'!$B$18:$Q$18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2020</c:v>
                </c:pt>
              </c:numCache>
            </c:numRef>
          </c:cat>
          <c:val>
            <c:numRef>
              <c:f>'20-20-20'!$B$19:$Q$19</c:f>
              <c:numCache>
                <c:ptCount val="16"/>
                <c:pt idx="0">
                  <c:v>8.524</c:v>
                </c:pt>
                <c:pt idx="1">
                  <c:v>9.107</c:v>
                </c:pt>
                <c:pt idx="2">
                  <c:v>9.685</c:v>
                </c:pt>
                <c:pt idx="3">
                  <c:v>10.616</c:v>
                </c:pt>
                <c:pt idx="4">
                  <c:v>11.368</c:v>
                </c:pt>
                <c:pt idx="5">
                  <c:v>12.622</c:v>
                </c:pt>
                <c:pt idx="6">
                  <c:v>13.158</c:v>
                </c:pt>
                <c:pt idx="7">
                  <c:v>13.411</c:v>
                </c:pt>
                <c:pt idx="8">
                  <c:v>14.69</c:v>
                </c:pt>
                <c:pt idx="9">
                  <c:v>15.378</c:v>
                </c:pt>
                <c:pt idx="10">
                  <c:v>16.219</c:v>
                </c:pt>
                <c:pt idx="11">
                  <c:v>16.732</c:v>
                </c:pt>
                <c:pt idx="12">
                  <c:v>16.995</c:v>
                </c:pt>
                <c:pt idx="13">
                  <c:v>17.473</c:v>
                </c:pt>
                <c:pt idx="14">
                  <c:v>17.977</c:v>
                </c:pt>
                <c:pt idx="15">
                  <c:v>20</c:v>
                </c:pt>
              </c:numCache>
            </c:numRef>
          </c:val>
        </c:ser>
        <c:overlap val="60"/>
        <c:gapWidth val="15"/>
        <c:axId val="44985551"/>
        <c:axId val="2216776"/>
      </c:barChart>
      <c:catAx>
        <c:axId val="4498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</a:defRPr>
            </a:pPr>
          </a:p>
        </c:txPr>
        <c:crossAx val="2216776"/>
        <c:crosses val="autoZero"/>
        <c:auto val="1"/>
        <c:lblOffset val="100"/>
        <c:tickLblSkip val="1"/>
        <c:noMultiLvlLbl val="0"/>
      </c:catAx>
      <c:valAx>
        <c:axId val="2216776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Цели 2020</a:t>
                </a:r>
              </a:p>
            </c:rich>
          </c:tx>
          <c:layout>
            <c:manualLayout>
              <c:xMode val="factor"/>
              <c:yMode val="factor"/>
              <c:x val="0.27025"/>
              <c:y val="0.1565"/>
            </c:manualLayout>
          </c:layout>
          <c:overlay val="0"/>
          <c:spPr>
            <a:noFill/>
            <a:ln w="127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delete val="1"/>
        <c:majorTickMark val="out"/>
        <c:minorTickMark val="none"/>
        <c:tickLblPos val="nextTo"/>
        <c:crossAx val="44985551"/>
        <c:crossesAt val="1"/>
        <c:crossBetween val="between"/>
        <c:dispUnits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10825"/>
          <c:w val="0.173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0</xdr:rowOff>
    </xdr:from>
    <xdr:to>
      <xdr:col>0</xdr:col>
      <xdr:colOff>1038225</xdr:colOff>
      <xdr:row>9</xdr:row>
      <xdr:rowOff>0</xdr:rowOff>
    </xdr:to>
    <xdr:sp>
      <xdr:nvSpPr>
        <xdr:cNvPr id="1" name="Straight Connector 9"/>
        <xdr:cNvSpPr>
          <a:spLocks/>
        </xdr:cNvSpPr>
      </xdr:nvSpPr>
      <xdr:spPr>
        <a:xfrm>
          <a:off x="9525" y="1600200"/>
          <a:ext cx="1028700" cy="0"/>
        </a:xfrm>
        <a:prstGeom prst="line">
          <a:avLst/>
        </a:prstGeom>
        <a:noFill/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152400</xdr:rowOff>
    </xdr:from>
    <xdr:to>
      <xdr:col>14</xdr:col>
      <xdr:colOff>742950</xdr:colOff>
      <xdr:row>40</xdr:row>
      <xdr:rowOff>0</xdr:rowOff>
    </xdr:to>
    <xdr:graphicFrame>
      <xdr:nvGraphicFramePr>
        <xdr:cNvPr id="1" name="Chart 2"/>
        <xdr:cNvGraphicFramePr/>
      </xdr:nvGraphicFramePr>
      <xdr:xfrm>
        <a:off x="771525" y="314325"/>
        <a:ext cx="106394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152400</xdr:rowOff>
    </xdr:from>
    <xdr:to>
      <xdr:col>14</xdr:col>
      <xdr:colOff>742950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771525" y="314325"/>
        <a:ext cx="106394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si.bg/R&amp;D\Eurostat%202007\BG_CQ_1603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tId"/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2"/>
      <sheetName val="CE10_2003"/>
      <sheetName val="CE10_2004"/>
      <sheetName val="CE10_2005"/>
      <sheetName val="CE11_2002"/>
      <sheetName val="CE11_2003"/>
      <sheetName val="CE11_2004"/>
      <sheetName val="CE11_2005"/>
      <sheetName val="CE12"/>
      <sheetName val="CE13"/>
      <sheetName val="CG1"/>
    </sheetNames>
    <sheetDataSet>
      <sheetData sheetId="1">
        <row r="4">
          <cell r="B4">
            <v>0.03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tgm/table.do?tab=table&amp;init=1&amp;language=en&amp;pcode=t2020_30&amp;plugin=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PageLayoutView="0" workbookViewId="0" topLeftCell="A1">
      <selection activeCell="A1" sqref="A1:R1"/>
    </sheetView>
  </sheetViews>
  <sheetFormatPr defaultColWidth="9.140625" defaultRowHeight="12.75"/>
  <cols>
    <col min="1" max="1" width="15.57421875" style="11" customWidth="1"/>
    <col min="2" max="17" width="7.7109375" style="11" customWidth="1"/>
    <col min="18" max="18" width="8.00390625" style="11" customWidth="1"/>
    <col min="19" max="16384" width="9.140625" style="11" customWidth="1"/>
  </cols>
  <sheetData>
    <row r="1" spans="1:18" s="6" customFormat="1" ht="21" customHeight="1">
      <c r="A1" s="64" t="s">
        <v>14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ht="12.75" customHeight="1">
      <c r="A2" s="55" t="s">
        <v>16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1" ht="12.7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3" ht="12.75" customHeight="1">
      <c r="A4" s="7" t="s">
        <v>2</v>
      </c>
      <c r="B4" s="6"/>
      <c r="C4" s="3"/>
    </row>
    <row r="5" spans="1:20" ht="12.75" customHeight="1">
      <c r="A5" s="12"/>
      <c r="S5" s="60" t="s">
        <v>19</v>
      </c>
      <c r="T5" s="60"/>
    </row>
    <row r="6" spans="1:20" s="13" customFormat="1" ht="15.75" customHeight="1">
      <c r="A6" s="31"/>
      <c r="B6" s="32">
        <v>2001</v>
      </c>
      <c r="C6" s="32">
        <v>2002</v>
      </c>
      <c r="D6" s="32">
        <v>2003</v>
      </c>
      <c r="E6" s="32">
        <v>2004</v>
      </c>
      <c r="F6" s="32">
        <v>2005</v>
      </c>
      <c r="G6" s="32">
        <v>2006</v>
      </c>
      <c r="H6" s="32">
        <v>2007</v>
      </c>
      <c r="I6" s="32">
        <v>2008</v>
      </c>
      <c r="J6" s="32">
        <v>2009</v>
      </c>
      <c r="K6" s="32">
        <v>2010</v>
      </c>
      <c r="L6" s="32">
        <v>2011</v>
      </c>
      <c r="M6" s="32">
        <v>2012</v>
      </c>
      <c r="N6" s="32">
        <v>2013</v>
      </c>
      <c r="O6" s="32">
        <v>2014</v>
      </c>
      <c r="P6" s="32">
        <v>2015</v>
      </c>
      <c r="Q6" s="32">
        <v>2016</v>
      </c>
      <c r="R6" s="32">
        <v>2017</v>
      </c>
      <c r="S6" s="32">
        <v>2018</v>
      </c>
      <c r="T6" s="33">
        <v>2020</v>
      </c>
    </row>
    <row r="7" spans="1:28" ht="12.75" customHeight="1">
      <c r="A7" s="34" t="s">
        <v>9</v>
      </c>
      <c r="B7" s="35">
        <v>93.22</v>
      </c>
      <c r="C7" s="35">
        <v>92.59</v>
      </c>
      <c r="D7" s="35">
        <v>94.22</v>
      </c>
      <c r="E7" s="35">
        <v>94.4</v>
      </c>
      <c r="F7" s="35">
        <v>93.92</v>
      </c>
      <c r="G7" s="35">
        <v>93.79</v>
      </c>
      <c r="H7" s="35">
        <v>93.02</v>
      </c>
      <c r="I7" s="35">
        <v>91</v>
      </c>
      <c r="J7" s="35">
        <v>84.34</v>
      </c>
      <c r="K7" s="35">
        <v>86.18</v>
      </c>
      <c r="L7" s="35">
        <v>83.44</v>
      </c>
      <c r="M7" s="35">
        <v>82.33</v>
      </c>
      <c r="N7" s="35">
        <v>80.64</v>
      </c>
      <c r="O7" s="35">
        <v>77.59</v>
      </c>
      <c r="P7" s="35">
        <v>78.28</v>
      </c>
      <c r="Q7" s="35">
        <v>77.92</v>
      </c>
      <c r="R7" s="35">
        <v>78.38</v>
      </c>
      <c r="S7" s="35">
        <v>76.76</v>
      </c>
      <c r="T7" s="36">
        <v>80</v>
      </c>
      <c r="V7" s="3" t="s">
        <v>12</v>
      </c>
      <c r="X7" s="3" t="s">
        <v>12</v>
      </c>
      <c r="Z7" s="3" t="s">
        <v>12</v>
      </c>
      <c r="AB7" s="3" t="s">
        <v>12</v>
      </c>
    </row>
    <row r="8" spans="1:28" ht="12.75" customHeight="1">
      <c r="A8" s="34" t="s">
        <v>10</v>
      </c>
      <c r="B8" s="35">
        <v>61.41</v>
      </c>
      <c r="C8" s="35">
        <v>58.86</v>
      </c>
      <c r="D8" s="35">
        <v>63.4</v>
      </c>
      <c r="E8" s="35">
        <v>62.49</v>
      </c>
      <c r="F8" s="35">
        <v>63.1</v>
      </c>
      <c r="G8" s="35">
        <v>63.63</v>
      </c>
      <c r="H8" s="35">
        <v>67.42</v>
      </c>
      <c r="I8" s="35">
        <v>66.12</v>
      </c>
      <c r="J8" s="35">
        <v>57.18</v>
      </c>
      <c r="K8" s="35">
        <v>59.74</v>
      </c>
      <c r="L8" s="35">
        <v>64.88</v>
      </c>
      <c r="M8" s="35">
        <v>59.93</v>
      </c>
      <c r="N8" s="35">
        <v>54.78</v>
      </c>
      <c r="O8" s="35">
        <v>57.74</v>
      </c>
      <c r="P8" s="35">
        <v>60.93</v>
      </c>
      <c r="Q8" s="35">
        <v>58.52</v>
      </c>
      <c r="R8" s="35">
        <v>60.88</v>
      </c>
      <c r="S8" s="35">
        <v>57.16</v>
      </c>
      <c r="T8" s="36"/>
      <c r="V8" s="14" t="s">
        <v>12</v>
      </c>
      <c r="X8" s="14" t="s">
        <v>12</v>
      </c>
      <c r="Z8" s="14" t="s">
        <v>12</v>
      </c>
      <c r="AB8" s="14" t="s">
        <v>12</v>
      </c>
    </row>
    <row r="9" spans="1:15" ht="12.75" customHeight="1">
      <c r="A9" s="4"/>
      <c r="B9" s="5"/>
      <c r="C9" s="5"/>
      <c r="D9" s="5"/>
      <c r="E9" s="5"/>
      <c r="F9" s="5"/>
      <c r="G9" s="5"/>
      <c r="H9" s="5"/>
      <c r="I9" s="5"/>
      <c r="J9" s="3"/>
      <c r="K9" s="3"/>
      <c r="L9" s="3"/>
      <c r="M9" s="3"/>
      <c r="N9" s="3"/>
      <c r="O9" s="3"/>
    </row>
    <row r="10" spans="1:15" ht="12.75" customHeight="1">
      <c r="A10" s="62" t="s">
        <v>17</v>
      </c>
      <c r="B10" s="62"/>
      <c r="C10" s="62"/>
      <c r="D10" s="62"/>
      <c r="E10" s="62"/>
      <c r="F10" s="63"/>
      <c r="G10" s="63"/>
      <c r="H10" s="63"/>
      <c r="I10" s="63"/>
      <c r="J10" s="3"/>
      <c r="K10" s="3"/>
      <c r="L10" s="3"/>
      <c r="M10" s="3"/>
      <c r="N10" s="3"/>
      <c r="O10" s="3"/>
    </row>
    <row r="11" spans="1:9" ht="12.75" customHeight="1">
      <c r="A11" s="15" t="s">
        <v>13</v>
      </c>
      <c r="B11" s="9"/>
      <c r="C11" s="9"/>
      <c r="D11" s="9"/>
      <c r="E11" s="9"/>
      <c r="F11" s="9"/>
      <c r="G11" s="9"/>
      <c r="H11" s="9"/>
      <c r="I11" s="9"/>
    </row>
    <row r="12" spans="1:9" ht="12.75" customHeight="1">
      <c r="A12" s="15"/>
      <c r="B12" s="9"/>
      <c r="C12" s="9"/>
      <c r="D12" s="9"/>
      <c r="E12" s="9"/>
      <c r="F12" s="9"/>
      <c r="G12" s="9"/>
      <c r="H12" s="9"/>
      <c r="I12" s="9"/>
    </row>
    <row r="13" spans="1:15" ht="27" customHeight="1">
      <c r="A13" s="55" t="s">
        <v>15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</row>
    <row r="14" spans="1:15" ht="26.25" customHeight="1">
      <c r="A14" s="55" t="s">
        <v>11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</row>
    <row r="15" spans="1:15" ht="14.2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O15" s="28"/>
    </row>
    <row r="16" spans="1:15" ht="15.75">
      <c r="A16" s="7" t="s">
        <v>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O16" s="28"/>
    </row>
    <row r="17" spans="1:17" ht="15" customHeight="1">
      <c r="A17" s="16" t="s">
        <v>0</v>
      </c>
      <c r="C17" s="16"/>
      <c r="I17" s="17"/>
      <c r="K17" s="17"/>
      <c r="L17" s="17"/>
      <c r="M17" s="17"/>
      <c r="Q17" s="29" t="s">
        <v>20</v>
      </c>
    </row>
    <row r="18" spans="1:17" s="3" customFormat="1" ht="15.75" customHeight="1">
      <c r="A18" s="37"/>
      <c r="B18" s="38">
        <v>2004</v>
      </c>
      <c r="C18" s="38">
        <v>2005</v>
      </c>
      <c r="D18" s="38">
        <v>2006</v>
      </c>
      <c r="E18" s="38">
        <v>2007</v>
      </c>
      <c r="F18" s="38">
        <v>2008</v>
      </c>
      <c r="G18" s="38">
        <v>2009</v>
      </c>
      <c r="H18" s="38">
        <v>2010</v>
      </c>
      <c r="I18" s="38">
        <v>2011</v>
      </c>
      <c r="J18" s="38">
        <v>2012</v>
      </c>
      <c r="K18" s="38">
        <v>2013</v>
      </c>
      <c r="L18" s="38">
        <v>2014</v>
      </c>
      <c r="M18" s="38">
        <v>2015</v>
      </c>
      <c r="N18" s="38">
        <v>2016</v>
      </c>
      <c r="O18" s="38">
        <v>2017</v>
      </c>
      <c r="P18" s="38">
        <v>2018</v>
      </c>
      <c r="Q18" s="33">
        <v>2020</v>
      </c>
    </row>
    <row r="19" spans="1:17" s="3" customFormat="1" ht="12.75" customHeight="1">
      <c r="A19" s="39" t="s">
        <v>5</v>
      </c>
      <c r="B19" s="40">
        <v>8.524</v>
      </c>
      <c r="C19" s="40">
        <v>9.107</v>
      </c>
      <c r="D19" s="40">
        <v>9.685</v>
      </c>
      <c r="E19" s="40">
        <v>10.616</v>
      </c>
      <c r="F19" s="40">
        <v>11.368</v>
      </c>
      <c r="G19" s="40">
        <v>12.622</v>
      </c>
      <c r="H19" s="40">
        <v>13.158</v>
      </c>
      <c r="I19" s="40">
        <v>13.411</v>
      </c>
      <c r="J19" s="40">
        <v>14.69</v>
      </c>
      <c r="K19" s="40">
        <v>15.378</v>
      </c>
      <c r="L19" s="40">
        <v>16.219</v>
      </c>
      <c r="M19" s="40">
        <v>16.732</v>
      </c>
      <c r="N19" s="40">
        <v>16.995</v>
      </c>
      <c r="O19" s="40">
        <v>17.473</v>
      </c>
      <c r="P19" s="40">
        <v>17.977</v>
      </c>
      <c r="Q19" s="36">
        <v>20</v>
      </c>
    </row>
    <row r="20" spans="1:17" s="3" customFormat="1" ht="12.75" customHeight="1">
      <c r="A20" s="34" t="s">
        <v>6</v>
      </c>
      <c r="B20" s="40">
        <v>9.231</v>
      </c>
      <c r="C20" s="40">
        <v>9.173</v>
      </c>
      <c r="D20" s="40">
        <v>9.415</v>
      </c>
      <c r="E20" s="40">
        <v>9.098</v>
      </c>
      <c r="F20" s="40">
        <v>10.345</v>
      </c>
      <c r="G20" s="40">
        <v>12.005</v>
      </c>
      <c r="H20" s="40">
        <v>13.927</v>
      </c>
      <c r="I20" s="40">
        <v>14.152</v>
      </c>
      <c r="J20" s="40">
        <v>15.837</v>
      </c>
      <c r="K20" s="40">
        <v>18.898</v>
      </c>
      <c r="L20" s="40">
        <v>18.05</v>
      </c>
      <c r="M20" s="40">
        <v>18.261</v>
      </c>
      <c r="N20" s="40">
        <v>18.76</v>
      </c>
      <c r="O20" s="40">
        <v>18.701</v>
      </c>
      <c r="P20" s="40">
        <v>20.528</v>
      </c>
      <c r="Q20" s="36">
        <v>16</v>
      </c>
    </row>
    <row r="21" s="3" customFormat="1" ht="12.75" customHeight="1"/>
    <row r="22" s="3" customFormat="1" ht="12.75" customHeight="1">
      <c r="A22" s="3" t="s">
        <v>18</v>
      </c>
    </row>
    <row r="23" spans="1:16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5" ht="72" customHeight="1">
      <c r="A24" s="56" t="s">
        <v>23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</row>
    <row r="25" spans="1:8" ht="11.25">
      <c r="A25" s="19"/>
      <c r="B25" s="19"/>
      <c r="C25" s="19"/>
      <c r="D25" s="19"/>
      <c r="E25" s="19"/>
      <c r="F25" s="19"/>
      <c r="G25" s="19"/>
      <c r="H25" s="19"/>
    </row>
    <row r="26" spans="1:18" ht="15.75" customHeight="1">
      <c r="A26" s="55" t="s">
        <v>8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15.75" customHeight="1">
      <c r="A27" s="55" t="s">
        <v>7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</row>
    <row r="28" spans="2:13" ht="12.75">
      <c r="B28" s="2"/>
      <c r="I28" s="20"/>
      <c r="J28" s="20"/>
      <c r="K28" s="20"/>
      <c r="L28" s="20"/>
      <c r="M28" s="21"/>
    </row>
    <row r="29" spans="1:13" ht="14.25">
      <c r="A29" s="7" t="s">
        <v>3</v>
      </c>
      <c r="B29" s="2"/>
      <c r="C29" s="3"/>
      <c r="D29" s="3"/>
      <c r="I29" s="20"/>
      <c r="J29" s="20"/>
      <c r="K29" s="20"/>
      <c r="L29" s="20"/>
      <c r="M29" s="21"/>
    </row>
    <row r="30" spans="3:20" ht="12.75" customHeight="1"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1"/>
      <c r="O30" s="22"/>
      <c r="P30" s="22"/>
      <c r="Q30" s="22"/>
      <c r="T30" s="30" t="s">
        <v>24</v>
      </c>
    </row>
    <row r="31" spans="1:20" s="3" customFormat="1" ht="15.75" customHeight="1">
      <c r="A31" s="41"/>
      <c r="B31" s="41">
        <v>2000</v>
      </c>
      <c r="C31" s="41">
        <v>2001</v>
      </c>
      <c r="D31" s="41">
        <v>2002</v>
      </c>
      <c r="E31" s="41">
        <v>2003</v>
      </c>
      <c r="F31" s="41">
        <v>2004</v>
      </c>
      <c r="G31" s="41">
        <v>2005</v>
      </c>
      <c r="H31" s="41">
        <v>2006</v>
      </c>
      <c r="I31" s="41">
        <v>2007</v>
      </c>
      <c r="J31" s="41">
        <v>2008</v>
      </c>
      <c r="K31" s="41">
        <v>2009</v>
      </c>
      <c r="L31" s="41">
        <v>2010</v>
      </c>
      <c r="M31" s="41">
        <v>2011</v>
      </c>
      <c r="N31" s="41">
        <v>2012</v>
      </c>
      <c r="O31" s="41">
        <v>2013</v>
      </c>
      <c r="P31" s="41">
        <v>2014</v>
      </c>
      <c r="Q31" s="41">
        <v>2015</v>
      </c>
      <c r="R31" s="41">
        <v>2016</v>
      </c>
      <c r="S31" s="41">
        <v>2017</v>
      </c>
      <c r="T31" s="41">
        <v>2018</v>
      </c>
    </row>
    <row r="32" spans="1:20" s="3" customFormat="1" ht="14.25" customHeight="1">
      <c r="A32" s="34" t="s">
        <v>5</v>
      </c>
      <c r="B32" s="42">
        <v>1619.04</v>
      </c>
      <c r="C32" s="42">
        <v>1659.39</v>
      </c>
      <c r="D32" s="42">
        <v>1656.61</v>
      </c>
      <c r="E32" s="42">
        <v>1699.19</v>
      </c>
      <c r="F32" s="42">
        <v>1715.38</v>
      </c>
      <c r="G32" s="42">
        <v>1721.4</v>
      </c>
      <c r="H32" s="42">
        <v>1731.6</v>
      </c>
      <c r="I32" s="42">
        <v>1704.38</v>
      </c>
      <c r="J32" s="42">
        <v>1700.93</v>
      </c>
      <c r="K32" s="42">
        <v>1600.35</v>
      </c>
      <c r="L32" s="42">
        <v>1663.86</v>
      </c>
      <c r="M32" s="42">
        <v>1603.76</v>
      </c>
      <c r="N32" s="42">
        <v>1593.34</v>
      </c>
      <c r="O32" s="42">
        <v>1577.4</v>
      </c>
      <c r="P32" s="42">
        <v>1512.35</v>
      </c>
      <c r="Q32" s="42">
        <v>1537.61</v>
      </c>
      <c r="R32" s="42">
        <v>1544.93</v>
      </c>
      <c r="S32" s="42">
        <v>1562.4</v>
      </c>
      <c r="T32" s="42">
        <v>1551.92</v>
      </c>
    </row>
    <row r="33" spans="1:20" s="3" customFormat="1" ht="14.25" customHeight="1">
      <c r="A33" s="34" t="s">
        <v>6</v>
      </c>
      <c r="B33" s="42">
        <v>17.65</v>
      </c>
      <c r="C33" s="42">
        <v>18.44</v>
      </c>
      <c r="D33" s="42">
        <v>18.37</v>
      </c>
      <c r="E33" s="42">
        <v>18.72</v>
      </c>
      <c r="F33" s="42">
        <v>18.2</v>
      </c>
      <c r="G33" s="42">
        <v>19.22</v>
      </c>
      <c r="H33" s="42">
        <v>19.85</v>
      </c>
      <c r="I33" s="42">
        <v>19.51</v>
      </c>
      <c r="J33" s="42">
        <v>19.02</v>
      </c>
      <c r="K33" s="42">
        <v>16.91</v>
      </c>
      <c r="L33" s="42">
        <v>17.4</v>
      </c>
      <c r="M33" s="42">
        <v>18.57</v>
      </c>
      <c r="N33" s="42">
        <v>17.84</v>
      </c>
      <c r="O33" s="42">
        <v>16.51</v>
      </c>
      <c r="P33" s="42">
        <v>17.27</v>
      </c>
      <c r="Q33" s="42">
        <v>17.96</v>
      </c>
      <c r="R33" s="42">
        <v>17.68</v>
      </c>
      <c r="S33" s="42">
        <v>18.34</v>
      </c>
      <c r="T33" s="42">
        <v>18.36</v>
      </c>
    </row>
    <row r="34" s="3" customFormat="1" ht="14.25" customHeight="1"/>
    <row r="35" s="3" customFormat="1" ht="14.25" customHeight="1">
      <c r="A35" s="3" t="s">
        <v>18</v>
      </c>
    </row>
    <row r="36" s="3" customFormat="1" ht="14.25" customHeight="1"/>
    <row r="37" spans="1:18" ht="50.25" customHeight="1">
      <c r="A37" s="58" t="s">
        <v>22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</row>
    <row r="38" spans="1:14" ht="12.75" customHeight="1">
      <c r="A38" s="24"/>
      <c r="B38" s="24"/>
      <c r="C38" s="24"/>
      <c r="D38" s="24"/>
      <c r="E38" s="24"/>
      <c r="F38" s="24"/>
      <c r="G38" s="24"/>
      <c r="H38" s="24"/>
      <c r="I38" s="3"/>
      <c r="J38" s="25"/>
      <c r="K38" s="3"/>
      <c r="L38" s="3"/>
      <c r="M38" s="3"/>
      <c r="N38" s="3"/>
    </row>
    <row r="39" spans="1:14" ht="12.75" customHeight="1">
      <c r="A39" s="8" t="s">
        <v>4</v>
      </c>
      <c r="B39" s="3"/>
      <c r="C39" s="3"/>
      <c r="D39" s="3"/>
      <c r="E39" s="3"/>
      <c r="F39" s="3"/>
      <c r="G39" s="3"/>
      <c r="H39" s="3"/>
      <c r="I39" s="3"/>
      <c r="J39" s="25"/>
      <c r="K39" s="3"/>
      <c r="L39" s="3"/>
      <c r="M39" s="3"/>
      <c r="N39" s="3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O40" s="22"/>
      <c r="P40" s="22"/>
      <c r="Q40" s="22"/>
      <c r="T40" s="30" t="s">
        <v>24</v>
      </c>
    </row>
    <row r="41" spans="1:20" s="3" customFormat="1" ht="15.75" customHeight="1">
      <c r="A41" s="43"/>
      <c r="B41" s="44">
        <v>2000</v>
      </c>
      <c r="C41" s="44">
        <v>2001</v>
      </c>
      <c r="D41" s="44">
        <v>2002</v>
      </c>
      <c r="E41" s="44">
        <v>2003</v>
      </c>
      <c r="F41" s="44">
        <v>2004</v>
      </c>
      <c r="G41" s="44">
        <v>2005</v>
      </c>
      <c r="H41" s="44">
        <v>2006</v>
      </c>
      <c r="I41" s="44">
        <v>2007</v>
      </c>
      <c r="J41" s="44">
        <v>2008</v>
      </c>
      <c r="K41" s="44">
        <v>2009</v>
      </c>
      <c r="L41" s="44">
        <v>2010</v>
      </c>
      <c r="M41" s="44">
        <v>2011</v>
      </c>
      <c r="N41" s="44">
        <v>2012</v>
      </c>
      <c r="O41" s="44">
        <v>2013</v>
      </c>
      <c r="P41" s="44">
        <v>2014</v>
      </c>
      <c r="Q41" s="44">
        <v>2015</v>
      </c>
      <c r="R41" s="44">
        <v>2016</v>
      </c>
      <c r="S41" s="44">
        <v>2017</v>
      </c>
      <c r="T41" s="41">
        <v>2018</v>
      </c>
    </row>
    <row r="42" spans="1:20" s="3" customFormat="1" ht="14.25" customHeight="1">
      <c r="A42" s="34" t="s">
        <v>5</v>
      </c>
      <c r="B42" s="45">
        <v>1133.27</v>
      </c>
      <c r="C42" s="45">
        <v>1157.79</v>
      </c>
      <c r="D42" s="45">
        <v>1145.79</v>
      </c>
      <c r="E42" s="45">
        <v>1177.57</v>
      </c>
      <c r="F42" s="45">
        <v>1189.61</v>
      </c>
      <c r="G42" s="45">
        <v>1193.77</v>
      </c>
      <c r="H42" s="45">
        <v>1196.95</v>
      </c>
      <c r="I42" s="45">
        <v>1177.35</v>
      </c>
      <c r="J42" s="45">
        <v>1184.78</v>
      </c>
      <c r="K42" s="45">
        <v>1118.6</v>
      </c>
      <c r="L42" s="45">
        <v>1166.71</v>
      </c>
      <c r="M42" s="45">
        <v>1114.21</v>
      </c>
      <c r="N42" s="45">
        <v>1115.71</v>
      </c>
      <c r="O42" s="45">
        <v>1115.45</v>
      </c>
      <c r="P42" s="45">
        <v>1067.58</v>
      </c>
      <c r="Q42" s="45">
        <v>1090.09</v>
      </c>
      <c r="R42" s="45">
        <v>1110.02</v>
      </c>
      <c r="S42" s="45">
        <v>1122.93</v>
      </c>
      <c r="T42" s="42">
        <v>1124.14</v>
      </c>
    </row>
    <row r="43" spans="1:20" s="3" customFormat="1" ht="12.75">
      <c r="A43" s="34" t="s">
        <v>6</v>
      </c>
      <c r="B43" s="45">
        <v>9.07</v>
      </c>
      <c r="C43" s="45">
        <v>9.09</v>
      </c>
      <c r="D43" s="45">
        <v>9.07</v>
      </c>
      <c r="E43" s="45">
        <v>9.75</v>
      </c>
      <c r="F43" s="45">
        <v>9.64</v>
      </c>
      <c r="G43" s="45">
        <v>10.12</v>
      </c>
      <c r="H43" s="45">
        <v>10.51</v>
      </c>
      <c r="I43" s="45">
        <v>10.33</v>
      </c>
      <c r="J43" s="45">
        <v>9.97</v>
      </c>
      <c r="K43" s="45">
        <v>8.59</v>
      </c>
      <c r="L43" s="45">
        <v>8.83</v>
      </c>
      <c r="M43" s="45">
        <v>9.25</v>
      </c>
      <c r="N43" s="45">
        <v>9.22</v>
      </c>
      <c r="O43" s="45">
        <v>8.78</v>
      </c>
      <c r="P43" s="45">
        <v>8.99</v>
      </c>
      <c r="Q43" s="45">
        <v>9.49</v>
      </c>
      <c r="R43" s="45">
        <v>9.64</v>
      </c>
      <c r="S43" s="45">
        <v>9.89</v>
      </c>
      <c r="T43" s="42">
        <v>9.91</v>
      </c>
    </row>
    <row r="44" s="3" customFormat="1" ht="12.75"/>
    <row r="45" s="3" customFormat="1" ht="12.75" customHeight="1">
      <c r="A45" s="3" t="s">
        <v>18</v>
      </c>
    </row>
    <row r="46" spans="1:9" ht="14.25" customHeight="1">
      <c r="A46" s="18"/>
      <c r="B46" s="23"/>
      <c r="C46" s="23"/>
      <c r="D46" s="23"/>
      <c r="E46" s="23"/>
      <c r="F46" s="23"/>
      <c r="G46" s="23"/>
      <c r="H46" s="23"/>
      <c r="I46" s="10"/>
    </row>
    <row r="47" spans="1:18" ht="67.5" customHeight="1">
      <c r="A47" s="53" t="s">
        <v>21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</row>
    <row r="49" spans="1:10" ht="15">
      <c r="A49" s="26"/>
      <c r="B49" s="3"/>
      <c r="C49" s="3"/>
      <c r="D49" s="3"/>
      <c r="E49" s="3"/>
      <c r="F49" s="3"/>
      <c r="G49" s="3"/>
      <c r="H49" s="3"/>
      <c r="I49" s="3"/>
      <c r="J49" s="3"/>
    </row>
  </sheetData>
  <sheetProtection/>
  <mergeCells count="12">
    <mergeCell ref="S5:T5"/>
    <mergeCell ref="A3:K3"/>
    <mergeCell ref="A10:I10"/>
    <mergeCell ref="A1:R1"/>
    <mergeCell ref="A2:R2"/>
    <mergeCell ref="A47:R47"/>
    <mergeCell ref="A13:O13"/>
    <mergeCell ref="A14:O14"/>
    <mergeCell ref="A24:O24"/>
    <mergeCell ref="A26:R26"/>
    <mergeCell ref="A27:R27"/>
    <mergeCell ref="A37:R37"/>
  </mergeCells>
  <hyperlinks>
    <hyperlink ref="A11" r:id="rId1" display="http://ec.europa.eu/eurostat/tgm/table.do?tab=table&amp;init=1&amp;language=en&amp;pcode=t2020_30&amp;plugin=1"/>
  </hyperlink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8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319:W324"/>
  <sheetViews>
    <sheetView zoomScale="106" zoomScaleNormal="106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46" customWidth="1"/>
  </cols>
  <sheetData>
    <row r="319" spans="3:23" ht="12.75"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3:23" ht="12.75"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3:23" ht="12.75">
      <c r="C321" s="47"/>
      <c r="D321" s="48">
        <v>2001</v>
      </c>
      <c r="E321" s="48">
        <v>2002</v>
      </c>
      <c r="F321" s="48">
        <v>2003</v>
      </c>
      <c r="G321" s="49">
        <v>2004</v>
      </c>
      <c r="H321" s="50">
        <v>2005</v>
      </c>
      <c r="I321" s="49">
        <v>2006</v>
      </c>
      <c r="J321" s="50">
        <v>2007</v>
      </c>
      <c r="K321" s="49">
        <v>2008</v>
      </c>
      <c r="L321" s="50">
        <v>2009</v>
      </c>
      <c r="M321" s="50">
        <v>2010</v>
      </c>
      <c r="N321" s="50">
        <v>2011</v>
      </c>
      <c r="O321" s="50">
        <v>2012</v>
      </c>
      <c r="P321" s="50">
        <v>2013</v>
      </c>
      <c r="Q321" s="50">
        <v>2014</v>
      </c>
      <c r="R321" s="50">
        <v>2015</v>
      </c>
      <c r="S321" s="50">
        <v>2016</v>
      </c>
      <c r="T321" s="50">
        <v>2017</v>
      </c>
      <c r="U321" s="50">
        <v>2018</v>
      </c>
      <c r="V321" s="50">
        <v>2019</v>
      </c>
      <c r="W321" s="50">
        <v>2020</v>
      </c>
    </row>
    <row r="322" spans="3:23" ht="12.75">
      <c r="C322" s="48" t="s">
        <v>5</v>
      </c>
      <c r="D322" s="51">
        <f>'20-20-20'!B7</f>
        <v>93.22</v>
      </c>
      <c r="E322" s="51">
        <f>'20-20-20'!C7</f>
        <v>92.59</v>
      </c>
      <c r="F322" s="51">
        <f>'20-20-20'!D7</f>
        <v>94.22</v>
      </c>
      <c r="G322" s="51">
        <f>'20-20-20'!E7</f>
        <v>94.4</v>
      </c>
      <c r="H322" s="51">
        <f>'20-20-20'!F7</f>
        <v>93.92</v>
      </c>
      <c r="I322" s="51">
        <f>'20-20-20'!G7</f>
        <v>93.79</v>
      </c>
      <c r="J322" s="51">
        <f>'20-20-20'!H7</f>
        <v>93.02</v>
      </c>
      <c r="K322" s="51">
        <f>'20-20-20'!I7</f>
        <v>91</v>
      </c>
      <c r="L322" s="51">
        <f>'20-20-20'!J7</f>
        <v>84.34</v>
      </c>
      <c r="M322" s="51">
        <f>'20-20-20'!K7</f>
        <v>86.18</v>
      </c>
      <c r="N322" s="51">
        <f>'20-20-20'!L7</f>
        <v>83.44</v>
      </c>
      <c r="O322" s="51">
        <f>'20-20-20'!M7</f>
        <v>82.33</v>
      </c>
      <c r="P322" s="51">
        <f>'20-20-20'!N7</f>
        <v>80.64</v>
      </c>
      <c r="Q322" s="51">
        <f>'20-20-20'!O7</f>
        <v>77.59</v>
      </c>
      <c r="R322" s="51">
        <f>'20-20-20'!P7</f>
        <v>78.28</v>
      </c>
      <c r="S322" s="51">
        <f>'20-20-20'!Q7</f>
        <v>77.92</v>
      </c>
      <c r="T322" s="51">
        <f>'20-20-20'!R7</f>
        <v>78.38</v>
      </c>
      <c r="U322" s="51"/>
      <c r="V322" s="51"/>
      <c r="W322" s="52">
        <v>80</v>
      </c>
    </row>
    <row r="323" spans="3:23" ht="12.75">
      <c r="C323" s="48" t="s">
        <v>6</v>
      </c>
      <c r="D323" s="51">
        <f>'20-20-20'!B8</f>
        <v>61.41</v>
      </c>
      <c r="E323" s="51">
        <f>'20-20-20'!C8</f>
        <v>58.86</v>
      </c>
      <c r="F323" s="51">
        <f>'20-20-20'!D8</f>
        <v>63.4</v>
      </c>
      <c r="G323" s="51">
        <f>'20-20-20'!E8</f>
        <v>62.49</v>
      </c>
      <c r="H323" s="51">
        <f>'20-20-20'!F8</f>
        <v>63.1</v>
      </c>
      <c r="I323" s="51">
        <f>'20-20-20'!G8</f>
        <v>63.63</v>
      </c>
      <c r="J323" s="51">
        <f>'20-20-20'!H8</f>
        <v>67.42</v>
      </c>
      <c r="K323" s="51">
        <f>'20-20-20'!I8</f>
        <v>66.12</v>
      </c>
      <c r="L323" s="51">
        <f>'20-20-20'!J8</f>
        <v>57.18</v>
      </c>
      <c r="M323" s="51">
        <f>'20-20-20'!K8</f>
        <v>59.74</v>
      </c>
      <c r="N323" s="51">
        <f>'20-20-20'!L8</f>
        <v>64.88</v>
      </c>
      <c r="O323" s="51">
        <f>'20-20-20'!M8</f>
        <v>59.93</v>
      </c>
      <c r="P323" s="51">
        <f>'20-20-20'!N8</f>
        <v>54.78</v>
      </c>
      <c r="Q323" s="51">
        <f>'20-20-20'!O8</f>
        <v>57.74</v>
      </c>
      <c r="R323" s="51">
        <f>'20-20-20'!P8</f>
        <v>60.93</v>
      </c>
      <c r="S323" s="51">
        <f>'20-20-20'!Q8</f>
        <v>58.52</v>
      </c>
      <c r="T323" s="51">
        <f>'20-20-20'!R8</f>
        <v>60.88</v>
      </c>
      <c r="U323" s="51"/>
      <c r="V323" s="51"/>
      <c r="W323" s="52"/>
    </row>
    <row r="324" spans="3:23" ht="12.75"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18:V327"/>
  <sheetViews>
    <sheetView zoomScale="106" zoomScaleNormal="106" zoomScalePageLayoutView="0" workbookViewId="0" topLeftCell="A1">
      <selection activeCell="A2" sqref="A2"/>
    </sheetView>
  </sheetViews>
  <sheetFormatPr defaultColWidth="11.421875" defaultRowHeight="12.75"/>
  <cols>
    <col min="1" max="16384" width="11.421875" style="46" customWidth="1"/>
  </cols>
  <sheetData>
    <row r="318" spans="2:22" ht="12.75"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</row>
    <row r="319" spans="2:22" ht="12.75"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</row>
    <row r="320" spans="2:22" ht="12.75"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</row>
    <row r="321" spans="2:22" ht="12.75">
      <c r="B321" s="47"/>
      <c r="C321" s="47"/>
      <c r="D321" s="49">
        <v>2004</v>
      </c>
      <c r="E321" s="50">
        <v>2005</v>
      </c>
      <c r="F321" s="49">
        <v>2006</v>
      </c>
      <c r="G321" s="50">
        <v>2007</v>
      </c>
      <c r="H321" s="49">
        <v>2008</v>
      </c>
      <c r="I321" s="50">
        <v>2009</v>
      </c>
      <c r="J321" s="50">
        <v>2010</v>
      </c>
      <c r="K321" s="50">
        <v>2011</v>
      </c>
      <c r="L321" s="50">
        <v>2012</v>
      </c>
      <c r="M321" s="50">
        <v>2013</v>
      </c>
      <c r="N321" s="50">
        <v>2014</v>
      </c>
      <c r="O321" s="50">
        <v>2015</v>
      </c>
      <c r="P321" s="50">
        <v>2016</v>
      </c>
      <c r="Q321" s="50">
        <v>2017</v>
      </c>
      <c r="R321" s="50">
        <v>2018</v>
      </c>
      <c r="S321" s="50">
        <v>2019</v>
      </c>
      <c r="T321" s="50">
        <v>2020</v>
      </c>
      <c r="U321" s="47"/>
      <c r="V321" s="47"/>
    </row>
    <row r="322" spans="2:22" ht="12.75">
      <c r="B322" s="47"/>
      <c r="C322" s="48" t="s">
        <v>5</v>
      </c>
      <c r="D322" s="51">
        <f>'20-20-20'!B19</f>
        <v>8.524</v>
      </c>
      <c r="E322" s="51">
        <f>'20-20-20'!C19</f>
        <v>9.107</v>
      </c>
      <c r="F322" s="51">
        <f>'20-20-20'!D19</f>
        <v>9.685</v>
      </c>
      <c r="G322" s="51">
        <f>'20-20-20'!E19</f>
        <v>10.616</v>
      </c>
      <c r="H322" s="51">
        <f>'20-20-20'!F19</f>
        <v>11.368</v>
      </c>
      <c r="I322" s="51">
        <f>'20-20-20'!G19</f>
        <v>12.622</v>
      </c>
      <c r="J322" s="51">
        <f>'20-20-20'!H19</f>
        <v>13.158</v>
      </c>
      <c r="K322" s="51">
        <f>'20-20-20'!I19</f>
        <v>13.411</v>
      </c>
      <c r="L322" s="51">
        <f>'20-20-20'!J19</f>
        <v>14.69</v>
      </c>
      <c r="M322" s="51">
        <f>'20-20-20'!K19</f>
        <v>15.378</v>
      </c>
      <c r="N322" s="51">
        <f>'20-20-20'!L19</f>
        <v>16.219</v>
      </c>
      <c r="O322" s="51">
        <f>'20-20-20'!M19</f>
        <v>16.732</v>
      </c>
      <c r="P322" s="51">
        <f>'20-20-20'!N19</f>
        <v>16.995</v>
      </c>
      <c r="Q322" s="51">
        <f>'20-20-20'!O19</f>
        <v>17.473</v>
      </c>
      <c r="R322" s="51"/>
      <c r="S322" s="51"/>
      <c r="T322" s="52">
        <v>20</v>
      </c>
      <c r="U322" s="47"/>
      <c r="V322" s="47"/>
    </row>
    <row r="323" spans="2:22" ht="12.75">
      <c r="B323" s="47"/>
      <c r="C323" s="48" t="s">
        <v>6</v>
      </c>
      <c r="D323" s="51">
        <f>'20-20-20'!B20</f>
        <v>9.231</v>
      </c>
      <c r="E323" s="51">
        <f>'20-20-20'!C20</f>
        <v>9.173</v>
      </c>
      <c r="F323" s="51">
        <f>'20-20-20'!D20</f>
        <v>9.415</v>
      </c>
      <c r="G323" s="51">
        <f>'20-20-20'!E20</f>
        <v>9.098</v>
      </c>
      <c r="H323" s="51">
        <f>'20-20-20'!F20</f>
        <v>10.345</v>
      </c>
      <c r="I323" s="51">
        <f>'20-20-20'!G20</f>
        <v>12.005</v>
      </c>
      <c r="J323" s="51">
        <f>'20-20-20'!H20</f>
        <v>13.927</v>
      </c>
      <c r="K323" s="51">
        <f>'20-20-20'!I20</f>
        <v>14.152</v>
      </c>
      <c r="L323" s="51">
        <f>'20-20-20'!J20</f>
        <v>15.837</v>
      </c>
      <c r="M323" s="51">
        <f>'20-20-20'!K20</f>
        <v>18.898</v>
      </c>
      <c r="N323" s="51">
        <f>'20-20-20'!L20</f>
        <v>18.05</v>
      </c>
      <c r="O323" s="51">
        <f>'20-20-20'!M20</f>
        <v>18.261</v>
      </c>
      <c r="P323" s="51">
        <f>'20-20-20'!N20</f>
        <v>18.76</v>
      </c>
      <c r="Q323" s="51">
        <f>'20-20-20'!O20</f>
        <v>18.701</v>
      </c>
      <c r="R323" s="51"/>
      <c r="S323" s="51"/>
      <c r="T323" s="52">
        <v>16</v>
      </c>
      <c r="U323" s="47"/>
      <c r="V323" s="47"/>
    </row>
    <row r="324" spans="2:22" ht="12.75"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</row>
    <row r="325" spans="2:22" ht="12.75"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</row>
    <row r="326" spans="2:22" ht="12.75"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</row>
    <row r="327" spans="2:22" ht="12.75"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GMihaylova</dc:creator>
  <cp:keywords/>
  <dc:description/>
  <cp:lastModifiedBy>Stoyanka Stoykova</cp:lastModifiedBy>
  <cp:lastPrinted>2017-03-15T13:56:11Z</cp:lastPrinted>
  <dcterms:created xsi:type="dcterms:W3CDTF">2010-12-14T10:12:45Z</dcterms:created>
  <dcterms:modified xsi:type="dcterms:W3CDTF">2020-12-09T13:32:46Z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