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6825" activeTab="0"/>
  </bookViews>
  <sheets>
    <sheet name="Final_B" sheetId="1" r:id="rId1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<sst xmlns="http://schemas.openxmlformats.org/spreadsheetml/2006/main" count="152" uniqueCount="97">
  <si>
    <t>Y_K</t>
  </si>
  <si>
    <t>РУБИН</t>
  </si>
  <si>
    <t>ТРЕНД</t>
  </si>
  <si>
    <t>ПЧМГ2</t>
  </si>
  <si>
    <t>ОРИОН</t>
  </si>
  <si>
    <t>ПЧМГ1</t>
  </si>
  <si>
    <t>OLYMPIAN</t>
  </si>
  <si>
    <t>ЗВЕЗДА</t>
  </si>
  <si>
    <t>AEA09</t>
  </si>
  <si>
    <t>9Б</t>
  </si>
  <si>
    <t>ВИНИС</t>
  </si>
  <si>
    <t>NPG9Б</t>
  </si>
  <si>
    <t>ЖИЦА</t>
  </si>
  <si>
    <t>8Б</t>
  </si>
  <si>
    <t>АРМО</t>
  </si>
  <si>
    <t>SEARCH</t>
  </si>
  <si>
    <t>ГУГЪЛЧЕТА</t>
  </si>
  <si>
    <t>NPG8</t>
  </si>
  <si>
    <t>ПОБЕДИТЕЛИ</t>
  </si>
  <si>
    <t>PMGSEE</t>
  </si>
  <si>
    <t>МАТСТАТ</t>
  </si>
  <si>
    <t>TEAMSTAT</t>
  </si>
  <si>
    <t>GRAPH</t>
  </si>
  <si>
    <t>RACHINSKI1</t>
  </si>
  <si>
    <t>BRAINSTORM</t>
  </si>
  <si>
    <t>ALFA</t>
  </si>
  <si>
    <t>KANETI2020</t>
  </si>
  <si>
    <t>МЕДИАНА</t>
  </si>
  <si>
    <t>PMG_PERNIK</t>
  </si>
  <si>
    <t>POASON</t>
  </si>
  <si>
    <t>ПАНТЕРАТА</t>
  </si>
  <si>
    <t>ACES</t>
  </si>
  <si>
    <t>BUTTERFLYY</t>
  </si>
  <si>
    <t>INSANIA</t>
  </si>
  <si>
    <t>3LEGENDS</t>
  </si>
  <si>
    <t>FORCE</t>
  </si>
  <si>
    <t>3AVA</t>
  </si>
  <si>
    <t>СУСВ1021</t>
  </si>
  <si>
    <t>ДЕЛТА</t>
  </si>
  <si>
    <t>СБХ</t>
  </si>
  <si>
    <t>НОВСТАРТ</t>
  </si>
  <si>
    <t>БЕЛУГА</t>
  </si>
  <si>
    <t>САТУРН</t>
  </si>
  <si>
    <t>PASCAL</t>
  </si>
  <si>
    <t>BERNULI</t>
  </si>
  <si>
    <t>CLOUD_9</t>
  </si>
  <si>
    <t>PPAP</t>
  </si>
  <si>
    <t>Категория В</t>
  </si>
  <si>
    <t>Град</t>
  </si>
  <si>
    <t>Училище</t>
  </si>
  <si>
    <t>Варна</t>
  </si>
  <si>
    <t>Математическа Гимназия "Д-р Петър Берон"</t>
  </si>
  <si>
    <t>Пазарджик</t>
  </si>
  <si>
    <t xml:space="preserve">Професионална гимназия по икономика и мениджмънт </t>
  </si>
  <si>
    <t>Пловдив</t>
  </si>
  <si>
    <t>Национална търговска гимназия</t>
  </si>
  <si>
    <t>София</t>
  </si>
  <si>
    <t>Първа английска езикова гимназия</t>
  </si>
  <si>
    <t>Национална финансово-стопанска гимназия</t>
  </si>
  <si>
    <t>Перник</t>
  </si>
  <si>
    <t>Благоевград</t>
  </si>
  <si>
    <t>Природо-математическа гимназия "Акад. С. Корольов"</t>
  </si>
  <si>
    <t>Американски колеж в София</t>
  </si>
  <si>
    <t>Гоце Делчев</t>
  </si>
  <si>
    <t>Американо-английска академия</t>
  </si>
  <si>
    <t>Добрич</t>
  </si>
  <si>
    <t>Русе</t>
  </si>
  <si>
    <t>СофтУни Светлина ЧПГДН</t>
  </si>
  <si>
    <t>ПМГ "Христо Смирненски"</t>
  </si>
  <si>
    <t>123. СУ "Стефан Стамболов"</t>
  </si>
  <si>
    <t>Хасково</t>
  </si>
  <si>
    <t>Горна Оряховица</t>
  </si>
  <si>
    <t>ПГЕЕ "М. В. Ломоносов"</t>
  </si>
  <si>
    <t>56 СУ''Проф.К.Иречек''</t>
  </si>
  <si>
    <t>Генерал Тошево</t>
  </si>
  <si>
    <t>ПГЗ "Тодор Рачински"</t>
  </si>
  <si>
    <t>Първа частна математическа гимназия</t>
  </si>
  <si>
    <t>Неврокопска професионална гимназия "Д.Талев"</t>
  </si>
  <si>
    <t>СГСАГ "Христо Ботев"</t>
  </si>
  <si>
    <t>ПМГ "Академик Боян Петканчин"</t>
  </si>
  <si>
    <t>ПМГ ,,Иван Вазов"</t>
  </si>
  <si>
    <t>Велико Търново</t>
  </si>
  <si>
    <t>Старопрестолна професионална гимназия по икономика</t>
  </si>
  <si>
    <t>Ямбол</t>
  </si>
  <si>
    <t>ЕГ "Васил Карагьозов"</t>
  </si>
  <si>
    <t>Национално финансова-стопанска гимназия</t>
  </si>
  <si>
    <t>Професионална гимназия по икономика и мениджмънт "Елиас Канети"</t>
  </si>
  <si>
    <t>СУ"Св. Константин-Кирил Философ"</t>
  </si>
  <si>
    <t>Кнежа</t>
  </si>
  <si>
    <t>Професионална гимназия по земеделие Стефан Цанов</t>
  </si>
  <si>
    <t>Димитровград</t>
  </si>
  <si>
    <t>Име на отбор</t>
  </si>
  <si>
    <t>Първи етап</t>
  </si>
  <si>
    <t>Втори етап</t>
  </si>
  <si>
    <t>Крайно класиране</t>
  </si>
  <si>
    <t>А-ТЕАМ</t>
  </si>
  <si>
    <t>Резултати от националния кръг на Европейската олимпиада по статистика за ученици 2021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</si>
</sst>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3" fillId="7" borderId="10" xfId="0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172" fontId="3" fillId="7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0.140625" style="0" customWidth="1"/>
    <col min="2" max="2" width="50.8515625" style="0" customWidth="1"/>
    <col min="3" max="3" width="16.57421875" style="0" customWidth="1"/>
    <col min="4" max="4" width="9.57421875" style="0" customWidth="1"/>
    <col min="5" max="5" width="11.140625" style="0" customWidth="1"/>
    <col min="6" max="6" width="13.57421875" style="0" customWidth="1"/>
  </cols>
  <sheetData>
    <row r="1" spans="1:6" ht="15.75">
      <c r="A1" s="2"/>
      <c r="B1" s="2"/>
      <c r="C1" s="2"/>
      <c r="D1" s="2"/>
      <c r="E1" s="2"/>
      <c r="F1" s="2"/>
    </row>
    <row r="2" spans="1:6" ht="45" customHeight="1">
      <c r="A2" s="5" t="s">
        <v>96</v>
      </c>
      <c r="B2" s="6"/>
      <c r="C2" s="6"/>
      <c r="D2" s="6"/>
      <c r="E2" s="6"/>
      <c r="F2" s="6"/>
    </row>
    <row r="3" spans="1:6" ht="18.75">
      <c r="A3" s="4"/>
      <c r="B3" s="4"/>
      <c r="C3" s="4"/>
      <c r="D3" s="4"/>
      <c r="E3" s="4"/>
      <c r="F3" s="4"/>
    </row>
    <row r="4" spans="1:6" ht="18.75">
      <c r="A4" s="3" t="s">
        <v>47</v>
      </c>
      <c r="B4" s="7"/>
      <c r="C4" s="7"/>
      <c r="D4" s="7"/>
      <c r="E4" s="7"/>
      <c r="F4" s="7"/>
    </row>
    <row r="5" spans="1:6" ht="18.75">
      <c r="A5" s="8"/>
      <c r="B5" s="4"/>
      <c r="C5" s="4"/>
      <c r="D5" s="4"/>
      <c r="E5" s="4"/>
      <c r="F5" s="4"/>
    </row>
    <row r="6" spans="1:6" ht="55.5" customHeight="1">
      <c r="A6" s="9" t="s">
        <v>48</v>
      </c>
      <c r="B6" s="9" t="s">
        <v>49</v>
      </c>
      <c r="C6" s="9" t="s">
        <v>91</v>
      </c>
      <c r="D6" s="10" t="s">
        <v>92</v>
      </c>
      <c r="E6" s="9" t="s">
        <v>93</v>
      </c>
      <c r="F6" s="11" t="s">
        <v>94</v>
      </c>
    </row>
    <row r="7" spans="1:6" ht="15.75">
      <c r="A7" s="12" t="s">
        <v>59</v>
      </c>
      <c r="B7" s="12" t="s">
        <v>68</v>
      </c>
      <c r="C7" s="12" t="s">
        <v>15</v>
      </c>
      <c r="D7" s="13">
        <v>100</v>
      </c>
      <c r="E7" s="13">
        <v>96</v>
      </c>
      <c r="F7" s="13">
        <f aca="true" t="shared" si="0" ref="F7:F54">ROUND(D7*0.25+E7*0.75,1)</f>
        <v>97</v>
      </c>
    </row>
    <row r="8" spans="1:6" ht="15.75">
      <c r="A8" s="12" t="s">
        <v>56</v>
      </c>
      <c r="B8" s="12" t="s">
        <v>76</v>
      </c>
      <c r="C8" s="12" t="s">
        <v>3</v>
      </c>
      <c r="D8" s="13">
        <v>86.7</v>
      </c>
      <c r="E8" s="13">
        <v>97.5</v>
      </c>
      <c r="F8" s="13">
        <f t="shared" si="0"/>
        <v>94.8</v>
      </c>
    </row>
    <row r="9" spans="1:6" ht="31.5">
      <c r="A9" s="12" t="s">
        <v>50</v>
      </c>
      <c r="B9" s="12" t="s">
        <v>51</v>
      </c>
      <c r="C9" s="12" t="s">
        <v>95</v>
      </c>
      <c r="D9" s="13">
        <v>92.2</v>
      </c>
      <c r="E9" s="13">
        <v>94.5</v>
      </c>
      <c r="F9" s="13">
        <f t="shared" si="0"/>
        <v>93.9</v>
      </c>
    </row>
    <row r="10" spans="1:6" ht="24.75" customHeight="1">
      <c r="A10" s="12" t="s">
        <v>74</v>
      </c>
      <c r="B10" s="12" t="s">
        <v>75</v>
      </c>
      <c r="C10" s="12" t="s">
        <v>23</v>
      </c>
      <c r="D10" s="13">
        <v>82.26666666666667</v>
      </c>
      <c r="E10" s="13">
        <v>97</v>
      </c>
      <c r="F10" s="13">
        <f t="shared" si="0"/>
        <v>93.3</v>
      </c>
    </row>
    <row r="11" spans="1:6" ht="31.5">
      <c r="A11" s="12" t="s">
        <v>52</v>
      </c>
      <c r="B11" s="12" t="s">
        <v>53</v>
      </c>
      <c r="C11" s="12" t="s">
        <v>43</v>
      </c>
      <c r="D11" s="13">
        <v>100</v>
      </c>
      <c r="E11" s="13">
        <v>90</v>
      </c>
      <c r="F11" s="13">
        <f t="shared" si="0"/>
        <v>92.5</v>
      </c>
    </row>
    <row r="12" spans="1:6" ht="15.75">
      <c r="A12" s="12" t="s">
        <v>56</v>
      </c>
      <c r="B12" s="12" t="s">
        <v>57</v>
      </c>
      <c r="C12" s="12" t="s">
        <v>22</v>
      </c>
      <c r="D12" s="13">
        <v>100</v>
      </c>
      <c r="E12" s="13">
        <v>90</v>
      </c>
      <c r="F12" s="13">
        <f t="shared" si="0"/>
        <v>92.5</v>
      </c>
    </row>
    <row r="13" spans="1:6" ht="31.5">
      <c r="A13" s="12" t="s">
        <v>52</v>
      </c>
      <c r="B13" s="12" t="s">
        <v>53</v>
      </c>
      <c r="C13" s="12" t="s">
        <v>45</v>
      </c>
      <c r="D13" s="13">
        <v>95.56666666666666</v>
      </c>
      <c r="E13" s="13">
        <v>91</v>
      </c>
      <c r="F13" s="13">
        <f t="shared" si="0"/>
        <v>92.1</v>
      </c>
    </row>
    <row r="14" spans="1:6" ht="31.5">
      <c r="A14" s="12" t="s">
        <v>52</v>
      </c>
      <c r="B14" s="12" t="s">
        <v>53</v>
      </c>
      <c r="C14" s="12" t="s">
        <v>44</v>
      </c>
      <c r="D14" s="13">
        <v>100</v>
      </c>
      <c r="E14" s="13">
        <v>89</v>
      </c>
      <c r="F14" s="13">
        <f t="shared" si="0"/>
        <v>91.8</v>
      </c>
    </row>
    <row r="15" spans="1:6" ht="31.5">
      <c r="A15" s="12" t="s">
        <v>59</v>
      </c>
      <c r="B15" s="12" t="s">
        <v>68</v>
      </c>
      <c r="C15" s="12" t="s">
        <v>28</v>
      </c>
      <c r="D15" s="13">
        <v>100</v>
      </c>
      <c r="E15" s="13">
        <v>89</v>
      </c>
      <c r="F15" s="13">
        <f t="shared" si="0"/>
        <v>91.8</v>
      </c>
    </row>
    <row r="16" spans="1:6" ht="31.5">
      <c r="A16" s="12" t="s">
        <v>81</v>
      </c>
      <c r="B16" s="12" t="s">
        <v>82</v>
      </c>
      <c r="C16" s="12" t="s">
        <v>6</v>
      </c>
      <c r="D16" s="13">
        <v>78.93333333333334</v>
      </c>
      <c r="E16" s="13">
        <v>92</v>
      </c>
      <c r="F16" s="13">
        <f t="shared" si="0"/>
        <v>88.7</v>
      </c>
    </row>
    <row r="17" spans="1:6" ht="31.5">
      <c r="A17" s="12" t="s">
        <v>63</v>
      </c>
      <c r="B17" s="12" t="s">
        <v>77</v>
      </c>
      <c r="C17" s="12" t="s">
        <v>17</v>
      </c>
      <c r="D17" s="13">
        <v>87.8</v>
      </c>
      <c r="E17" s="13">
        <v>86</v>
      </c>
      <c r="F17" s="13">
        <f t="shared" si="0"/>
        <v>86.5</v>
      </c>
    </row>
    <row r="18" spans="1:6" ht="15.75">
      <c r="A18" s="12" t="s">
        <v>70</v>
      </c>
      <c r="B18" s="12" t="s">
        <v>79</v>
      </c>
      <c r="C18" s="12" t="s">
        <v>27</v>
      </c>
      <c r="D18" s="13">
        <v>86.7</v>
      </c>
      <c r="E18" s="13">
        <v>85.5</v>
      </c>
      <c r="F18" s="13">
        <f t="shared" si="0"/>
        <v>85.8</v>
      </c>
    </row>
    <row r="19" spans="1:6" ht="31.5">
      <c r="A19" s="12" t="s">
        <v>63</v>
      </c>
      <c r="B19" s="12" t="s">
        <v>77</v>
      </c>
      <c r="C19" s="12" t="s">
        <v>13</v>
      </c>
      <c r="D19" s="13">
        <v>73.4</v>
      </c>
      <c r="E19" s="13">
        <v>88.5</v>
      </c>
      <c r="F19" s="13">
        <f t="shared" si="0"/>
        <v>84.7</v>
      </c>
    </row>
    <row r="20" spans="1:6" ht="31.5">
      <c r="A20" s="12" t="s">
        <v>63</v>
      </c>
      <c r="B20" s="12" t="s">
        <v>77</v>
      </c>
      <c r="C20" s="12" t="s">
        <v>11</v>
      </c>
      <c r="D20" s="13">
        <v>82.26666666666667</v>
      </c>
      <c r="E20" s="13">
        <v>85.5</v>
      </c>
      <c r="F20" s="13">
        <f t="shared" si="0"/>
        <v>84.7</v>
      </c>
    </row>
    <row r="21" spans="1:6" ht="31.5">
      <c r="A21" s="12" t="s">
        <v>60</v>
      </c>
      <c r="B21" s="12" t="s">
        <v>61</v>
      </c>
      <c r="C21" s="12" t="s">
        <v>0</v>
      </c>
      <c r="D21" s="13">
        <v>86.7</v>
      </c>
      <c r="E21" s="13">
        <v>83</v>
      </c>
      <c r="F21" s="13">
        <f t="shared" si="0"/>
        <v>83.9</v>
      </c>
    </row>
    <row r="22" spans="1:6" ht="15.75">
      <c r="A22" s="12" t="s">
        <v>56</v>
      </c>
      <c r="B22" s="12" t="s">
        <v>64</v>
      </c>
      <c r="C22" s="12" t="s">
        <v>8</v>
      </c>
      <c r="D22" s="13">
        <v>86.7</v>
      </c>
      <c r="E22" s="13">
        <v>82</v>
      </c>
      <c r="F22" s="13">
        <f t="shared" si="0"/>
        <v>83.2</v>
      </c>
    </row>
    <row r="23" spans="1:6" ht="15.75">
      <c r="A23" s="12" t="s">
        <v>65</v>
      </c>
      <c r="B23" s="12" t="s">
        <v>80</v>
      </c>
      <c r="C23" s="12" t="s">
        <v>19</v>
      </c>
      <c r="D23" s="13">
        <v>83.36666666666667</v>
      </c>
      <c r="E23" s="13">
        <v>79.5</v>
      </c>
      <c r="F23" s="13">
        <f t="shared" si="0"/>
        <v>80.5</v>
      </c>
    </row>
    <row r="24" spans="1:6" ht="15.75">
      <c r="A24" s="12" t="s">
        <v>56</v>
      </c>
      <c r="B24" s="12" t="s">
        <v>69</v>
      </c>
      <c r="C24" s="12" t="s">
        <v>4</v>
      </c>
      <c r="D24" s="13">
        <v>64.5</v>
      </c>
      <c r="E24" s="13">
        <v>85.5</v>
      </c>
      <c r="F24" s="13">
        <f t="shared" si="0"/>
        <v>80.3</v>
      </c>
    </row>
    <row r="25" spans="1:6" ht="31.5">
      <c r="A25" s="12" t="s">
        <v>60</v>
      </c>
      <c r="B25" s="12" t="s">
        <v>61</v>
      </c>
      <c r="C25" s="12" t="s">
        <v>40</v>
      </c>
      <c r="D25" s="13">
        <v>73.4</v>
      </c>
      <c r="E25" s="13">
        <v>81</v>
      </c>
      <c r="F25" s="13">
        <f t="shared" si="0"/>
        <v>79.1</v>
      </c>
    </row>
    <row r="26" spans="1:6" ht="15.75">
      <c r="A26" s="12" t="s">
        <v>56</v>
      </c>
      <c r="B26" s="12" t="s">
        <v>69</v>
      </c>
      <c r="C26" s="12" t="s">
        <v>2</v>
      </c>
      <c r="D26" s="13">
        <v>73.36666666666667</v>
      </c>
      <c r="E26" s="13">
        <v>79.5</v>
      </c>
      <c r="F26" s="13">
        <f t="shared" si="0"/>
        <v>78</v>
      </c>
    </row>
    <row r="27" spans="1:6" ht="31.5">
      <c r="A27" s="12" t="s">
        <v>60</v>
      </c>
      <c r="B27" s="12" t="s">
        <v>61</v>
      </c>
      <c r="C27" s="12" t="s">
        <v>24</v>
      </c>
      <c r="D27" s="13">
        <v>82.26666666666667</v>
      </c>
      <c r="E27" s="13">
        <v>75</v>
      </c>
      <c r="F27" s="13">
        <f t="shared" si="0"/>
        <v>76.8</v>
      </c>
    </row>
    <row r="28" spans="1:6" ht="15.75">
      <c r="A28" s="12" t="s">
        <v>56</v>
      </c>
      <c r="B28" s="12" t="s">
        <v>78</v>
      </c>
      <c r="C28" s="12" t="s">
        <v>14</v>
      </c>
      <c r="D28" s="13">
        <v>86.7</v>
      </c>
      <c r="E28" s="13">
        <v>73</v>
      </c>
      <c r="F28" s="13">
        <f t="shared" si="0"/>
        <v>76.4</v>
      </c>
    </row>
    <row r="29" spans="1:6" ht="47.25">
      <c r="A29" s="12" t="s">
        <v>66</v>
      </c>
      <c r="B29" s="12" t="s">
        <v>86</v>
      </c>
      <c r="C29" s="12" t="s">
        <v>26</v>
      </c>
      <c r="D29" s="13">
        <v>55.666666666666664</v>
      </c>
      <c r="E29" s="13">
        <v>83</v>
      </c>
      <c r="F29" s="13">
        <f t="shared" si="0"/>
        <v>76.2</v>
      </c>
    </row>
    <row r="30" spans="1:6" ht="15.75">
      <c r="A30" s="12" t="s">
        <v>54</v>
      </c>
      <c r="B30" s="12" t="s">
        <v>55</v>
      </c>
      <c r="C30" s="12" t="s">
        <v>46</v>
      </c>
      <c r="D30" s="13">
        <v>77.83333333333334</v>
      </c>
      <c r="E30" s="13">
        <v>75</v>
      </c>
      <c r="F30" s="13">
        <f t="shared" si="0"/>
        <v>75.7</v>
      </c>
    </row>
    <row r="31" spans="1:6" ht="15.75">
      <c r="A31" s="12" t="s">
        <v>56</v>
      </c>
      <c r="B31" s="12" t="s">
        <v>76</v>
      </c>
      <c r="C31" s="12" t="s">
        <v>5</v>
      </c>
      <c r="D31" s="13">
        <v>91.13333333333333</v>
      </c>
      <c r="E31" s="13">
        <v>70</v>
      </c>
      <c r="F31" s="13">
        <f t="shared" si="0"/>
        <v>75.3</v>
      </c>
    </row>
    <row r="32" spans="1:6" ht="31.5">
      <c r="A32" s="12" t="s">
        <v>63</v>
      </c>
      <c r="B32" s="12" t="s">
        <v>77</v>
      </c>
      <c r="C32" s="12" t="s">
        <v>9</v>
      </c>
      <c r="D32" s="13">
        <v>55.666666666666664</v>
      </c>
      <c r="E32" s="13">
        <v>81.5</v>
      </c>
      <c r="F32" s="13">
        <f t="shared" si="0"/>
        <v>75</v>
      </c>
    </row>
    <row r="33" spans="1:6" ht="15.75">
      <c r="A33" s="12" t="s">
        <v>56</v>
      </c>
      <c r="B33" s="12" t="s">
        <v>78</v>
      </c>
      <c r="C33" s="12" t="s">
        <v>39</v>
      </c>
      <c r="D33" s="13">
        <v>61.16666666666667</v>
      </c>
      <c r="E33" s="13">
        <v>79.5</v>
      </c>
      <c r="F33" s="13">
        <f t="shared" si="0"/>
        <v>74.9</v>
      </c>
    </row>
    <row r="34" spans="1:6" ht="15.75">
      <c r="A34" s="12" t="s">
        <v>56</v>
      </c>
      <c r="B34" s="12" t="s">
        <v>62</v>
      </c>
      <c r="C34" s="12" t="s">
        <v>42</v>
      </c>
      <c r="D34" s="13">
        <v>87.8</v>
      </c>
      <c r="E34" s="13">
        <v>70.5</v>
      </c>
      <c r="F34" s="13">
        <f t="shared" si="0"/>
        <v>74.8</v>
      </c>
    </row>
    <row r="35" spans="1:6" ht="15.75">
      <c r="A35" s="12" t="s">
        <v>56</v>
      </c>
      <c r="B35" s="12" t="s">
        <v>69</v>
      </c>
      <c r="C35" s="12" t="s">
        <v>38</v>
      </c>
      <c r="D35" s="13">
        <v>60.06666666666667</v>
      </c>
      <c r="E35" s="13">
        <v>79</v>
      </c>
      <c r="F35" s="13">
        <f t="shared" si="0"/>
        <v>74.3</v>
      </c>
    </row>
    <row r="36" spans="1:6" ht="15.75">
      <c r="A36" s="12" t="s">
        <v>56</v>
      </c>
      <c r="B36" s="12" t="s">
        <v>69</v>
      </c>
      <c r="C36" s="12" t="s">
        <v>1</v>
      </c>
      <c r="D36" s="13">
        <v>70.03333333333333</v>
      </c>
      <c r="E36" s="13">
        <v>75</v>
      </c>
      <c r="F36" s="13">
        <f t="shared" si="0"/>
        <v>73.8</v>
      </c>
    </row>
    <row r="37" spans="1:6" ht="31.5">
      <c r="A37" s="12" t="s">
        <v>63</v>
      </c>
      <c r="B37" s="12" t="s">
        <v>77</v>
      </c>
      <c r="C37" s="12" t="s">
        <v>10</v>
      </c>
      <c r="D37" s="13">
        <v>71.16666666666667</v>
      </c>
      <c r="E37" s="13">
        <v>74.5</v>
      </c>
      <c r="F37" s="13">
        <f t="shared" si="0"/>
        <v>73.7</v>
      </c>
    </row>
    <row r="38" spans="1:6" ht="31.5">
      <c r="A38" s="12" t="s">
        <v>90</v>
      </c>
      <c r="B38" s="12" t="s">
        <v>80</v>
      </c>
      <c r="C38" s="12" t="s">
        <v>20</v>
      </c>
      <c r="D38" s="13">
        <v>26.833333333333336</v>
      </c>
      <c r="E38" s="13">
        <v>89</v>
      </c>
      <c r="F38" s="13">
        <f t="shared" si="0"/>
        <v>73.5</v>
      </c>
    </row>
    <row r="39" spans="1:6" ht="31.5">
      <c r="A39" s="12" t="s">
        <v>56</v>
      </c>
      <c r="B39" s="12" t="s">
        <v>58</v>
      </c>
      <c r="C39" s="12" t="s">
        <v>33</v>
      </c>
      <c r="D39" s="13">
        <v>51.233333333333334</v>
      </c>
      <c r="E39" s="13">
        <v>80</v>
      </c>
      <c r="F39" s="13">
        <f t="shared" si="0"/>
        <v>72.8</v>
      </c>
    </row>
    <row r="40" spans="1:6" ht="31.5">
      <c r="A40" s="12" t="s">
        <v>56</v>
      </c>
      <c r="B40" s="12" t="s">
        <v>58</v>
      </c>
      <c r="C40" s="12" t="s">
        <v>30</v>
      </c>
      <c r="D40" s="13">
        <v>69</v>
      </c>
      <c r="E40" s="13">
        <v>74</v>
      </c>
      <c r="F40" s="13">
        <f t="shared" si="0"/>
        <v>72.8</v>
      </c>
    </row>
    <row r="41" spans="1:6" ht="31.5">
      <c r="A41" s="12" t="s">
        <v>56</v>
      </c>
      <c r="B41" s="12" t="s">
        <v>58</v>
      </c>
      <c r="C41" s="12" t="s">
        <v>31</v>
      </c>
      <c r="D41" s="13">
        <v>77.83333333333334</v>
      </c>
      <c r="E41" s="13">
        <v>69</v>
      </c>
      <c r="F41" s="13">
        <f t="shared" si="0"/>
        <v>71.2</v>
      </c>
    </row>
    <row r="42" spans="1:6" ht="19.5" customHeight="1">
      <c r="A42" s="12" t="s">
        <v>83</v>
      </c>
      <c r="B42" s="12" t="s">
        <v>84</v>
      </c>
      <c r="C42" s="12" t="s">
        <v>18</v>
      </c>
      <c r="D42" s="13">
        <v>65.63333333333334</v>
      </c>
      <c r="E42" s="13">
        <v>67.5</v>
      </c>
      <c r="F42" s="13">
        <f t="shared" si="0"/>
        <v>67</v>
      </c>
    </row>
    <row r="43" spans="1:6" ht="31.5">
      <c r="A43" s="12" t="s">
        <v>56</v>
      </c>
      <c r="B43" s="12" t="s">
        <v>85</v>
      </c>
      <c r="C43" s="12" t="s">
        <v>35</v>
      </c>
      <c r="D43" s="13">
        <v>60.10000000000001</v>
      </c>
      <c r="E43" s="13">
        <v>68</v>
      </c>
      <c r="F43" s="13">
        <f t="shared" si="0"/>
        <v>66</v>
      </c>
    </row>
    <row r="44" spans="1:6" ht="15.75">
      <c r="A44" s="12" t="s">
        <v>56</v>
      </c>
      <c r="B44" s="12" t="s">
        <v>69</v>
      </c>
      <c r="C44" s="12" t="s">
        <v>7</v>
      </c>
      <c r="D44" s="13">
        <v>61.16666666666667</v>
      </c>
      <c r="E44" s="13">
        <v>66.5</v>
      </c>
      <c r="F44" s="13">
        <f t="shared" si="0"/>
        <v>65.2</v>
      </c>
    </row>
    <row r="45" spans="1:6" ht="31.5">
      <c r="A45" s="12" t="s">
        <v>71</v>
      </c>
      <c r="B45" s="12" t="s">
        <v>72</v>
      </c>
      <c r="C45" s="12" t="s">
        <v>12</v>
      </c>
      <c r="D45" s="13">
        <v>52.300000000000004</v>
      </c>
      <c r="E45" s="13">
        <v>65</v>
      </c>
      <c r="F45" s="13">
        <f t="shared" si="0"/>
        <v>61.8</v>
      </c>
    </row>
    <row r="46" spans="1:6" ht="31.5">
      <c r="A46" s="12" t="s">
        <v>56</v>
      </c>
      <c r="B46" s="12" t="s">
        <v>58</v>
      </c>
      <c r="C46" s="12" t="s">
        <v>32</v>
      </c>
      <c r="D46" s="13">
        <v>48.99999999999999</v>
      </c>
      <c r="E46" s="13">
        <v>60.5</v>
      </c>
      <c r="F46" s="13">
        <f t="shared" si="0"/>
        <v>57.6</v>
      </c>
    </row>
    <row r="47" spans="1:6" ht="31.5">
      <c r="A47" s="12" t="s">
        <v>52</v>
      </c>
      <c r="B47" s="12" t="s">
        <v>53</v>
      </c>
      <c r="C47" s="12" t="s">
        <v>29</v>
      </c>
      <c r="D47" s="13">
        <v>95.60000000000001</v>
      </c>
      <c r="E47" s="13">
        <v>42</v>
      </c>
      <c r="F47" s="13">
        <f t="shared" si="0"/>
        <v>55.4</v>
      </c>
    </row>
    <row r="48" spans="1:6" ht="15.75">
      <c r="A48" s="12" t="s">
        <v>54</v>
      </c>
      <c r="B48" s="12" t="s">
        <v>87</v>
      </c>
      <c r="C48" s="12" t="s">
        <v>21</v>
      </c>
      <c r="D48" s="13">
        <v>42.333333333333336</v>
      </c>
      <c r="E48" s="13">
        <v>58</v>
      </c>
      <c r="F48" s="13">
        <f t="shared" si="0"/>
        <v>54.1</v>
      </c>
    </row>
    <row r="49" spans="1:6" ht="15.75">
      <c r="A49" s="12" t="s">
        <v>56</v>
      </c>
      <c r="B49" s="12" t="s">
        <v>67</v>
      </c>
      <c r="C49" s="12" t="s">
        <v>37</v>
      </c>
      <c r="D49" s="13">
        <v>46.8</v>
      </c>
      <c r="E49" s="13">
        <v>56.5</v>
      </c>
      <c r="F49" s="13">
        <f t="shared" si="0"/>
        <v>54.1</v>
      </c>
    </row>
    <row r="50" spans="1:6" ht="31.5">
      <c r="A50" s="12" t="s">
        <v>88</v>
      </c>
      <c r="B50" s="12" t="s">
        <v>89</v>
      </c>
      <c r="C50" s="12" t="s">
        <v>16</v>
      </c>
      <c r="D50" s="13">
        <v>29.1</v>
      </c>
      <c r="E50" s="13">
        <v>57</v>
      </c>
      <c r="F50" s="13">
        <f t="shared" si="0"/>
        <v>50</v>
      </c>
    </row>
    <row r="51" spans="1:6" ht="15.75">
      <c r="A51" s="12" t="s">
        <v>54</v>
      </c>
      <c r="B51" s="12" t="s">
        <v>55</v>
      </c>
      <c r="C51" s="12" t="s">
        <v>41</v>
      </c>
      <c r="D51" s="13">
        <v>64.53333333333333</v>
      </c>
      <c r="E51" s="13">
        <v>37.5</v>
      </c>
      <c r="F51" s="13">
        <f t="shared" si="0"/>
        <v>44.3</v>
      </c>
    </row>
    <row r="52" spans="1:6" ht="15.75">
      <c r="A52" s="12" t="s">
        <v>56</v>
      </c>
      <c r="B52" s="12" t="s">
        <v>73</v>
      </c>
      <c r="C52" s="12" t="s">
        <v>25</v>
      </c>
      <c r="D52" s="13">
        <v>55.63333333333333</v>
      </c>
      <c r="E52" s="13">
        <v>38</v>
      </c>
      <c r="F52" s="13">
        <f t="shared" si="0"/>
        <v>42.4</v>
      </c>
    </row>
    <row r="53" spans="1:6" ht="15.75">
      <c r="A53" s="12" t="s">
        <v>56</v>
      </c>
      <c r="B53" s="12" t="s">
        <v>73</v>
      </c>
      <c r="C53" s="12" t="s">
        <v>34</v>
      </c>
      <c r="D53" s="13">
        <v>44.56666666666666</v>
      </c>
      <c r="E53" s="13">
        <v>39</v>
      </c>
      <c r="F53" s="13">
        <f t="shared" si="0"/>
        <v>40.4</v>
      </c>
    </row>
    <row r="54" spans="1:6" ht="15.75">
      <c r="A54" s="12" t="s">
        <v>56</v>
      </c>
      <c r="B54" s="12" t="s">
        <v>73</v>
      </c>
      <c r="C54" s="12" t="s">
        <v>36</v>
      </c>
      <c r="D54" s="13">
        <v>64.53333333333333</v>
      </c>
      <c r="E54" s="13">
        <v>30</v>
      </c>
      <c r="F54" s="13">
        <f t="shared" si="0"/>
        <v>38.6</v>
      </c>
    </row>
    <row r="55" spans="4:6" ht="12.75">
      <c r="D55" s="1"/>
      <c r="E55" s="1"/>
      <c r="F55" s="1"/>
    </row>
  </sheetData>
  <sheetProtection/>
  <mergeCells count="2">
    <mergeCell ref="A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Mancheva</dc:creator>
  <cp:keywords/>
  <dc:description/>
  <cp:lastModifiedBy>Antoaneta Ilkova</cp:lastModifiedBy>
  <cp:lastPrinted>2021-03-18T11:38:41Z</cp:lastPrinted>
  <dcterms:created xsi:type="dcterms:W3CDTF">2021-02-26T12:28:43Z</dcterms:created>
  <dcterms:modified xsi:type="dcterms:W3CDTF">2021-03-19T08:36:04Z</dcterms:modified>
  <cp:category/>
  <cp:version/>
  <cp:contentType/>
  <cp:contentStatus/>
</cp:coreProperties>
</file>